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<sst xmlns="http://schemas.openxmlformats.org/spreadsheetml/2006/main" count="36" uniqueCount="36">
  <si>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</si>
  <si>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RSG024</t>
  </si>
  <si>
    <t xml:space="preserve">m</t>
  </si>
  <si>
    <t xml:space="preserve">Rodapé cerâmico "GRESPANIA".</t>
  </si>
  <si>
    <r>
      <rPr>
        <sz val="8.25"/>
        <color rgb="FF000000"/>
        <rFont val="Arial"/>
        <family val="2"/>
      </rPr>
      <t xml:space="preserve">Rodapé cerâmico de grés porcelânico, estilo cimento, série Meteor "GRESPANIA", acabamento brilho, cor antracite, 8x30 cm, assente com cimento cola melhorado, C2 cor cinzento e enchimento de juntas com argamassa de juntas cimentosa tipo L, cor branca, para juntas de até 3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</si>
  <si>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</si>
  <si>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</si>
  <si>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</si>
  <si>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</si>
  <si>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</si>
  <si>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</si>
  <si>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mt18bgg015aaea</t>
  </si>
  <si>
    <t xml:space="preserve">m</t>
  </si>
  <si>
    <t xml:space="preserve">Rodapé cerâmico de grés porcelânico, estilo cimento, série Meteor "GRESPANIA", acabamento brilho, cor antracite, 8x30 cm, capacidade de absorção de água E&lt;0,5%, grupo BIa, segundo NP EN 14411, resistência ao deslizamento entre 15 e 35 segundo ENV 12633.</t>
  </si>
  <si>
    <t xml:space="preserve">mt09mcr021m</t>
  </si>
  <si>
    <t xml:space="preserve">kg</t>
  </si>
  <si>
    <t xml:space="preserve">Cimento cola melhorado, C2 segundo NP EN 12004, cor cinzento.</t>
  </si>
  <si>
    <t xml:space="preserve">mt09mcp020bv</t>
  </si>
  <si>
    <t xml:space="preserve">kg</t>
  </si>
  <si>
    <t xml:space="preserve">Argamassa de juntas cimentosa tipo L, cor branca, para juntas de até 3 mm, composto por cimento branco de alta resistência e aditivos especiais.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</si>
  <si>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</si>
  <si>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</si>
  <si>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</si>
  <si>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</si>
  <si>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</si>
  <si>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79,37MT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</si>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</sst>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3.57" customWidth="1"/>
    <col min="5" max="5" width="70.7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305.7</v>
      </c>
      <c r="J9" s="13">
        <f ca="1">ROUND(INDIRECT(ADDRESS(ROW()+(0), COLUMN()+(-3), 1))*INDIRECT(ADDRESS(ROW()+(0), COLUMN()+(-1), 1)), 2)</f>
        <v>320.99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0.6</v>
      </c>
      <c r="H10" s="16"/>
      <c r="I10" s="17">
        <v>16.22</v>
      </c>
      <c r="J10" s="17">
        <f ca="1">ROUND(INDIRECT(ADDRESS(ROW()+(0), COLUMN()+(-3), 1))*INDIRECT(ADDRESS(ROW()+(0), COLUMN()+(-1), 1)), 2)</f>
        <v>9.73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0.36</v>
      </c>
      <c r="H11" s="16"/>
      <c r="I11" s="17">
        <v>64.1</v>
      </c>
      <c r="J11" s="17">
        <f ca="1">ROUND(INDIRECT(ADDRESS(ROW()+(0), COLUMN()+(-3), 1))*INDIRECT(ADDRESS(ROW()+(0), COLUMN()+(-1), 1)), 2)</f>
        <v>23.08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19"/>
      <c r="G12" s="20">
        <v>0.17</v>
      </c>
      <c r="H12" s="20"/>
      <c r="I12" s="21">
        <v>98.39</v>
      </c>
      <c r="J12" s="21">
        <f ca="1">ROUND(INDIRECT(ADDRESS(ROW()+(0), COLUMN()+(-3), 1))*INDIRECT(ADDRESS(ROW()+(0), COLUMN()+(-1), 1)), 2)</f>
        <v>16.73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370.53</v>
      </c>
      <c r="J13" s="24">
        <f ca="1">ROUND(INDIRECT(ADDRESS(ROW()+(0), COLUMN()+(-3), 1))*INDIRECT(ADDRESS(ROW()+(0), COLUMN()+(-1), 1))/100, 2)</f>
        <v>7.41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377.94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>
        <v>3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