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<sst xmlns="http://schemas.openxmlformats.org/spreadsheetml/2006/main" count="55" uniqueCount="55">
  <si>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</si>
  <si>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RSI010</t>
  </si>
  <si>
    <t xml:space="preserve">m²</t>
  </si>
  <si>
    <t xml:space="preserve">Pavimento industrial, sistema MasterTop "MBCC de Sika".</t>
  </si>
  <si>
    <r>
      <rPr>
        <sz val="8.25"/>
        <color rgb="FF000000"/>
        <rFont val="Arial"/>
        <family val="2"/>
      </rPr>
      <t xml:space="preserve">Pavimento industrial, realizado com o sistema MasterTop 100 "MBCC de Sika", apto para caves, constituído por: massame de betão com adição de fibras de 20 cm de espessura, realizado com betão C12/15 (X0(P); D12; S3; Cl 1,0) fabricado em central e betonagem desde camião com um conteúdo de fibras sem função estrutural, fibras de polipropileno MasterFiber 022 "MBCC de Sika" de 0,6 kg/m³, espalhamento e vibração manual através de régua vibradora; e aplicação sobre o betão fresco de camada de desgaste de argamassa endurecedora, MasterTop 100 "MBCC de Sika" CT - C60 - F10 - A6, segundo EN 13813, cor Cinzento Natural (5 kg/m²), com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</si>
  <si>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</si>
  <si>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</si>
  <si>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</si>
  <si>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</si>
  <si>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</si>
  <si>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</si>
  <si>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</si>
  <si>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</si>
  <si>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</si>
  <si>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mt08frb010a</t>
  </si>
  <si>
    <t xml:space="preserve">kg</t>
  </si>
  <si>
    <t xml:space="preserve">Fibras de polipropileno MasterFiber 022 "MBCC de Sika", de 12 mm de comprimento e de entre 31 e 35 microns de diâmetro, segundo NP EN 14889-2, para prevenir fissuras por retracção em elementos de betão.</t>
  </si>
  <si>
    <t xml:space="preserve">mt09bnc010s</t>
  </si>
  <si>
    <t xml:space="preserve">kg</t>
  </si>
  <si>
    <t xml:space="preserve">Argamassa endurecedora, MasterTop 100 "MBCC de Sika" CT - C60 - F10 - A6, segundo EN 13813, cor Cinzento Natural, composta de cimento, inertes seleccionados de quartzo, pigmentos orgânicos e aditivos, de baixa porosidade, com uma densidade aparente de 1330 kg/m³, com resistência aos óleos e à gasolina, uma resistência à compressão de 75000 kN/m² e uma resistência à abrasão segundo o método de Böhme EN 13892-3 de 6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</si>
  <si>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</si>
  <si>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</si>
  <si>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</si>
  <si>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</si>
  <si>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</si>
  <si>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</si>
  <si>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</si>
  <si>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</si>
  <si>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</si>
  <si>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</si>
  <si>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</si>
  <si>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</si>
  <si>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</si>
  <si>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</si>
  <si>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</si>
  <si>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</si>
  <si>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</si>
  <si>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</si>
  <si>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</si>
  <si>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</si>
  <si>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782,38MT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</si>
  <si>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</si>
  <si>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</si>
  <si>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</si>
  <si>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</si>
  <si>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</si>
  <si>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</si>
  <si>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</si>
  <si>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para betão — Parte 2: Fibras poliméricas — Definições,  especificações  e  conformidade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</si>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</sst>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72.93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0.21</v>
      </c>
      <c r="G9" s="11"/>
      <c r="H9" s="13">
        <v>3895.35</v>
      </c>
      <c r="I9" s="13">
        <f ca="1">ROUND(INDIRECT(ADDRESS(ROW()+(0), COLUMN()+(-3), 1))*INDIRECT(ADDRESS(ROW()+(0), COLUMN()+(-1), 1)), 2)</f>
        <v>818.02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0.12</v>
      </c>
      <c r="G10" s="16"/>
      <c r="H10" s="17">
        <v>115.72</v>
      </c>
      <c r="I10" s="17">
        <f ca="1">ROUND(INDIRECT(ADDRESS(ROW()+(0), COLUMN()+(-3), 1))*INDIRECT(ADDRESS(ROW()+(0), COLUMN()+(-1), 1)), 2)</f>
        <v>13.89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</v>
      </c>
      <c r="G11" s="16"/>
      <c r="H11" s="17">
        <v>28.82</v>
      </c>
      <c r="I11" s="17">
        <f ca="1">ROUND(INDIRECT(ADDRESS(ROW()+(0), COLUMN()+(-3), 1))*INDIRECT(ADDRESS(ROW()+(0), COLUMN()+(-1), 1)), 2)</f>
        <v>144.1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371.27</v>
      </c>
      <c r="I12" s="17">
        <f ca="1">ROUND(INDIRECT(ADDRESS(ROW()+(0), COLUMN()+(-3), 1))*INDIRECT(ADDRESS(ROW()+(0), COLUMN()+(-1), 1)), 2)</f>
        <v>14.11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0.032</v>
      </c>
      <c r="G13" s="16"/>
      <c r="H13" s="17">
        <v>187.04</v>
      </c>
      <c r="I13" s="17">
        <f ca="1">ROUND(INDIRECT(ADDRESS(ROW()+(0), COLUMN()+(-3), 1))*INDIRECT(ADDRESS(ROW()+(0), COLUMN()+(-1), 1)), 2)</f>
        <v>5.99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0.555</v>
      </c>
      <c r="G14" s="16"/>
      <c r="H14" s="17">
        <v>203.06</v>
      </c>
      <c r="I14" s="17">
        <f ca="1">ROUND(INDIRECT(ADDRESS(ROW()+(0), COLUMN()+(-3), 1))*INDIRECT(ADDRESS(ROW()+(0), COLUMN()+(-1), 1)), 2)</f>
        <v>112.7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</v>
      </c>
      <c r="G15" s="16"/>
      <c r="H15" s="17">
        <v>506.98</v>
      </c>
      <c r="I15" s="17">
        <f ca="1">ROUND(INDIRECT(ADDRESS(ROW()+(0), COLUMN()+(-3), 1))*INDIRECT(ADDRESS(ROW()+(0), COLUMN()+(-1), 1)), 2)</f>
        <v>101.4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0.622</v>
      </c>
      <c r="G16" s="16"/>
      <c r="H16" s="17">
        <v>134.36</v>
      </c>
      <c r="I16" s="17">
        <f ca="1">ROUND(INDIRECT(ADDRESS(ROW()+(0), COLUMN()+(-3), 1))*INDIRECT(ADDRESS(ROW()+(0), COLUMN()+(-1), 1)), 2)</f>
        <v>83.57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0.756</v>
      </c>
      <c r="G17" s="20"/>
      <c r="H17" s="21">
        <v>100.44</v>
      </c>
      <c r="I17" s="21">
        <f ca="1">ROUND(INDIRECT(ADDRESS(ROW()+(0), COLUMN()+(-3), 1))*INDIRECT(ADDRESS(ROW()+(0), COLUMN()+(-1), 1)), 2)</f>
        <v>75.93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1369.71</v>
      </c>
      <c r="I18" s="24">
        <f ca="1">ROUND(INDIRECT(ADDRESS(ROW()+(0), COLUMN()+(-3), 1))*INDIRECT(ADDRESS(ROW()+(0), COLUMN()+(-1), 1))/100, 2)</f>
        <v>27.39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1397.1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162007</v>
      </c>
      <c r="F23" s="31"/>
      <c r="G23" s="31">
        <v>162008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182003</v>
      </c>
      <c r="F25" s="31"/>
      <c r="G25" s="31">
        <v>182004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