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<sst xmlns="http://schemas.openxmlformats.org/spreadsheetml/2006/main" count="55" uniqueCount="55">
  <si>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</si>
  <si>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RSI010</t>
  </si>
  <si>
    <t xml:space="preserve">m²</t>
  </si>
  <si>
    <t xml:space="preserve">Pavimento industrial, sistema MasterTop "MBCC de Sika".</t>
  </si>
  <si>
    <r>
      <rPr>
        <sz val="8.25"/>
        <color rgb="FF000000"/>
        <rFont val="Arial"/>
        <family val="2"/>
      </rPr>
      <t xml:space="preserve">Pavimento industrial, realizado com o sistema MasterTop 100 "MBCC de Sika", apto para caves, constituído por: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e aplicação sobre o betão fresco de camada de desgaste de argamassa endurecedora, MasterTop 100 "MBCC de Sika" CT - C60 - F10 - A6, segundo EN 13813, cor Cinzento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</si>
  <si>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</si>
  <si>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</si>
  <si>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</si>
  <si>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</si>
  <si>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</si>
  <si>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</si>
  <si>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mt10hmf020Kb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</si>
  <si>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</si>
  <si>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</si>
  <si>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</si>
  <si>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</si>
  <si>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</si>
  <si>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mt09bnc010s</t>
  </si>
  <si>
    <t xml:space="preserve">kg</t>
  </si>
  <si>
    <t xml:space="preserve">Argamassa endurecedora, MasterTop 100 "MBCC de Sika" CT - C60 - F10 - A6, segundo EN 13813, cor Cinzento Natural,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</si>
  <si>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</si>
  <si>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</si>
  <si>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</si>
  <si>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</si>
  <si>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</si>
  <si>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</si>
  <si>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</si>
  <si>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</si>
  <si>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</si>
  <si>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</si>
  <si>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</si>
  <si>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</si>
  <si>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</si>
  <si>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</si>
  <si>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</si>
  <si>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</si>
  <si>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</si>
  <si>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</si>
  <si>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</si>
  <si>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</si>
  <si>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778,11MT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</si>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</sst>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57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3881.33</v>
      </c>
      <c r="I9" s="13">
        <f ca="1">ROUND(INDIRECT(ADDRESS(ROW()+(0), COLUMN()+(-3), 1))*INDIRECT(ADDRESS(ROW()+(0), COLUMN()+(-1), 1)), 2)</f>
        <v>815.08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115.25</v>
      </c>
      <c r="I10" s="17">
        <f ca="1">ROUND(INDIRECT(ADDRESS(ROW()+(0), COLUMN()+(-3), 1))*INDIRECT(ADDRESS(ROW()+(0), COLUMN()+(-1), 1)), 2)</f>
        <v>13.83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28.7</v>
      </c>
      <c r="I11" s="17">
        <f ca="1">ROUND(INDIRECT(ADDRESS(ROW()+(0), COLUMN()+(-3), 1))*INDIRECT(ADDRESS(ROW()+(0), COLUMN()+(-1), 1)), 2)</f>
        <v>143.5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368.01</v>
      </c>
      <c r="I12" s="17">
        <f ca="1">ROUND(INDIRECT(ADDRESS(ROW()+(0), COLUMN()+(-3), 1))*INDIRECT(ADDRESS(ROW()+(0), COLUMN()+(-1), 1)), 2)</f>
        <v>13.98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185.4</v>
      </c>
      <c r="I13" s="17">
        <f ca="1">ROUND(INDIRECT(ADDRESS(ROW()+(0), COLUMN()+(-3), 1))*INDIRECT(ADDRESS(ROW()+(0), COLUMN()+(-1), 1)), 2)</f>
        <v>5.93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201.27</v>
      </c>
      <c r="I14" s="17">
        <f ca="1">ROUND(INDIRECT(ADDRESS(ROW()+(0), COLUMN()+(-3), 1))*INDIRECT(ADDRESS(ROW()+(0), COLUMN()+(-1), 1)), 2)</f>
        <v>111.7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502.53</v>
      </c>
      <c r="I15" s="17">
        <f ca="1">ROUND(INDIRECT(ADDRESS(ROW()+(0), COLUMN()+(-3), 1))*INDIRECT(ADDRESS(ROW()+(0), COLUMN()+(-1), 1)), 2)</f>
        <v>100.51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0.622</v>
      </c>
      <c r="G16" s="16"/>
      <c r="H16" s="17">
        <v>132.85</v>
      </c>
      <c r="I16" s="17">
        <f ca="1">ROUND(INDIRECT(ADDRESS(ROW()+(0), COLUMN()+(-3), 1))*INDIRECT(ADDRESS(ROW()+(0), COLUMN()+(-1), 1)), 2)</f>
        <v>82.63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0.756</v>
      </c>
      <c r="G17" s="20"/>
      <c r="H17" s="21">
        <v>99.31</v>
      </c>
      <c r="I17" s="21">
        <f ca="1">ROUND(INDIRECT(ADDRESS(ROW()+(0), COLUMN()+(-3), 1))*INDIRECT(ADDRESS(ROW()+(0), COLUMN()+(-1), 1)), 2)</f>
        <v>75.08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1362.24</v>
      </c>
      <c r="I18" s="24">
        <f ca="1">ROUND(INDIRECT(ADDRESS(ROW()+(0), COLUMN()+(-3), 1))*INDIRECT(ADDRESS(ROW()+(0), COLUMN()+(-1), 1))/100, 2)</f>
        <v>27.24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1389.48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162007</v>
      </c>
      <c r="F23" s="31"/>
      <c r="G23" s="31">
        <v>162008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182003</v>
      </c>
      <c r="F25" s="31"/>
      <c r="G25" s="31">
        <v>182004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