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<sst xmlns="http://schemas.openxmlformats.org/spreadsheetml/2006/main" count="24" uniqueCount="24">
  <si>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</si>
  <si>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RSM050</t>
  </si>
  <si>
    <t xml:space="preserve">m</t>
  </si>
  <si>
    <t xml:space="preserve">Rodapé de madeira.</t>
  </si>
  <si>
    <r>
      <rPr>
        <sz val="8.25"/>
        <color rgb="FF000000"/>
        <rFont val="Arial"/>
        <family val="2"/>
      </rPr>
      <t xml:space="preserve">Rodapé de madeira maciça de pinho, de 60x10 mm, acabamento envernizado em oficina, fixado ao paramento através de cola.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</si>
  <si>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</si>
  <si>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</si>
  <si>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</si>
  <si>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</si>
  <si>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</si>
  <si>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</si>
  <si>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mt18rma010ac</t>
  </si>
  <si>
    <t xml:space="preserve">m</t>
  </si>
  <si>
    <t xml:space="preserve">Rodapé de madeira maciça de pinho, de 60x10 mm, acabamento envernizado em oficina.</t>
  </si>
  <si>
    <t xml:space="preserve">mt18mva070</t>
  </si>
  <si>
    <t xml:space="preserve">l</t>
  </si>
  <si>
    <t xml:space="preserve">Adesivo, com classe de durabilidade D3 segundo NP EN 204.</t>
  </si>
  <si>
    <t xml:space="preserve">mo025</t>
  </si>
  <si>
    <t xml:space="preserve">h</t>
  </si>
  <si>
    <t xml:space="preserve">Oficial de 1ª instalador de pavimentos de madeira.</t>
  </si>
  <si>
    <t xml:space="preserve">%</t>
  </si>
  <si>
    <t xml:space="preserve">Custos directos complementares</t>
  </si>
  <si>
    <t xml:space="preserve">Custo de manutenção decenal: 80,11MT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</si>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</sst>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0.68" customWidth="1"/>
    <col min="4" max="4" width="4.93" customWidth="1"/>
    <col min="5" max="5" width="75.31" customWidth="1"/>
    <col min="6" max="6" width="7.48" customWidth="1"/>
    <col min="7" max="7" width="13.94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1.05</v>
      </c>
      <c r="G9" s="13">
        <v>327.95</v>
      </c>
      <c r="H9" s="13">
        <f ca="1">ROUND(INDIRECT(ADDRESS(ROW()+(0), COLUMN()+(-2), 1))*INDIRECT(ADDRESS(ROW()+(0), COLUMN()+(-1), 1)), 2)</f>
        <v>344.35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0.05</v>
      </c>
      <c r="G10" s="17">
        <v>346.27</v>
      </c>
      <c r="H10" s="17">
        <f ca="1">ROUND(INDIRECT(ADDRESS(ROW()+(0), COLUMN()+(-2), 1))*INDIRECT(ADDRESS(ROW()+(0), COLUMN()+(-1), 1)), 2)</f>
        <v>17.31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0.111</v>
      </c>
      <c r="G11" s="21">
        <v>140.25</v>
      </c>
      <c r="H11" s="21">
        <f ca="1">ROUND(INDIRECT(ADDRESS(ROW()+(0), COLUMN()+(-2), 1))*INDIRECT(ADDRESS(ROW()+(0), COLUMN()+(-1), 1)), 2)</f>
        <v>15.57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377.23</v>
      </c>
      <c r="H12" s="24">
        <f ca="1">ROUND(INDIRECT(ADDRESS(ROW()+(0), COLUMN()+(-2), 1))*INDIRECT(ADDRESS(ROW()+(0), COLUMN()+(-1), 1))/100, 2)</f>
        <v>7.54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384.77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