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<sst xmlns="http://schemas.openxmlformats.org/spreadsheetml/2006/main" count="21" uniqueCount="21">
  <si>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</si>
  <si>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RSM060</t>
  </si>
  <si>
    <t xml:space="preserve">m</t>
  </si>
  <si>
    <t xml:space="preserve">Perfil para junta.</t>
  </si>
  <si>
    <r>
      <rPr>
        <sz val="8.25"/>
        <color rgb="FF000000"/>
        <rFont val="Arial"/>
        <family val="2"/>
      </rPr>
      <t xml:space="preserve">Perfil de MDF recoberto, para junta de separação (para ligações ao mesmo nível).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</si>
  <si>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</si>
  <si>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</si>
  <si>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</si>
  <si>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</si>
  <si>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</si>
  <si>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</si>
  <si>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mt18mva110a</t>
  </si>
  <si>
    <t xml:space="preserve">m</t>
  </si>
  <si>
    <t xml:space="preserve">Perfil para junta de fracionamento, para pavimentos ao mesmo nível, MDF recoberto.</t>
  </si>
  <si>
    <t xml:space="preserve">mo025</t>
  </si>
  <si>
    <t xml:space="preserve">h</t>
  </si>
  <si>
    <t xml:space="preserve">Oficial de 1ª instalador de pavimentos de madeira.</t>
  </si>
  <si>
    <t xml:space="preserve">%</t>
  </si>
  <si>
    <t xml:space="preserve">Custos directos complementares</t>
  </si>
  <si>
    <t xml:space="preserve">Custo de manutenção decenal: 223,76MT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</si>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</sst>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0.85" customWidth="1"/>
    <col min="4" max="4" width="5.78" customWidth="1"/>
    <col min="5" max="5" width="72.25" customWidth="1"/>
    <col min="6" max="6" width="8.16" customWidth="1"/>
    <col min="7" max="7" width="14.62" customWidth="1"/>
    <col min="8" max="8" width="12.7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1.05</v>
      </c>
      <c r="G9" s="13">
        <v>485.21</v>
      </c>
      <c r="H9" s="13">
        <f ca="1">ROUND(INDIRECT(ADDRESS(ROW()+(0), COLUMN()+(-2), 1))*INDIRECT(ADDRESS(ROW()+(0), COLUMN()+(-1), 1)), 2)</f>
        <v>509.47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0.167</v>
      </c>
      <c r="G10" s="18">
        <v>122.06</v>
      </c>
      <c r="H10" s="18">
        <f ca="1">ROUND(INDIRECT(ADDRESS(ROW()+(0), COLUMN()+(-2), 1))*INDIRECT(ADDRESS(ROW()+(0), COLUMN()+(-1), 1)), 2)</f>
        <v>20.38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3</v>
      </c>
      <c r="G11" s="21">
        <f ca="1">ROUND(SUM(INDIRECT(ADDRESS(ROW()+(-1), COLUMN()+(1), 1)),INDIRECT(ADDRESS(ROW()+(-2), COLUMN()+(1), 1))), 2)</f>
        <v>529.85</v>
      </c>
      <c r="H11" s="21">
        <f ca="1">ROUND(INDIRECT(ADDRESS(ROW()+(0), COLUMN()+(-2), 1))*INDIRECT(ADDRESS(ROW()+(0), COLUMN()+(-1), 1))/100, 2)</f>
        <v>15.9</v>
      </c>
    </row>
    <row r="12" spans="1:8" ht="13.50" thickBot="1" customHeight="1">
      <c r="A12" s="22" t="s">
        <v>19</v>
      </c>
      <c r="B12" s="22"/>
      <c r="C12" s="22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545.75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