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<sst xmlns="http://schemas.openxmlformats.org/spreadsheetml/2006/main" count="24" uniqueCount="24">
  <si>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</si>
  <si>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RTP245</t>
  </si>
  <si>
    <t xml:space="preserve">Ud</t>
  </si>
  <si>
    <t xml:space="preserve">Complemento para estante de escaiola.</t>
  </si>
  <si>
    <r>
      <rPr>
        <sz val="8.25"/>
        <color rgb="FF000000"/>
        <rFont val="Arial"/>
        <family val="2"/>
      </rPr>
      <t xml:space="preserve">Capitel para cornija de escaiola, de 11,5x11,5x21,3 cm, para formação de estante, fixado com cola para escaiola. Inclusive acessórios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</si>
  <si>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</si>
  <si>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</si>
  <si>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</si>
  <si>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</si>
  <si>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</si>
  <si>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</si>
  <si>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mt12rea180a</t>
  </si>
  <si>
    <t xml:space="preserve">Ud</t>
  </si>
  <si>
    <t xml:space="preserve">Capitel para cornija de escaiola, de 11,5x11,5x21,3 cm, para formação de estante.</t>
  </si>
  <si>
    <t xml:space="preserve">mt09eyc030</t>
  </si>
  <si>
    <t xml:space="preserve">kg</t>
  </si>
  <si>
    <t xml:space="preserve">Cola para escaiola.</t>
  </si>
  <si>
    <t xml:space="preserve">mo035</t>
  </si>
  <si>
    <t xml:space="preserve">h</t>
  </si>
  <si>
    <t xml:space="preserve">Oficial de 1ª escaiolador.</t>
  </si>
  <si>
    <t xml:space="preserve">%</t>
  </si>
  <si>
    <t xml:space="preserve">Custos directos complementares</t>
  </si>
  <si>
    <t xml:space="preserve">Custo de manutenção decenal: 88,55MT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</si>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</sst>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6.63" customWidth="1"/>
    <col min="4" max="4" width="71.23" customWidth="1"/>
    <col min="5" max="5" width="8.50" customWidth="1"/>
    <col min="6" max="6" width="14.96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1.05</v>
      </c>
      <c r="F9" s="13">
        <v>363.01</v>
      </c>
      <c r="G9" s="13">
        <f ca="1">ROUND(INDIRECT(ADDRESS(ROW()+(0), COLUMN()+(-2), 1))*INDIRECT(ADDRESS(ROW()+(0), COLUMN()+(-1), 1)), 2)</f>
        <v>381.16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0.05</v>
      </c>
      <c r="F10" s="17">
        <v>16</v>
      </c>
      <c r="G10" s="17">
        <f ca="1">ROUND(INDIRECT(ADDRESS(ROW()+(0), COLUMN()+(-2), 1))*INDIRECT(ADDRESS(ROW()+(0), COLUMN()+(-1), 1)), 2)</f>
        <v>0.8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0.234</v>
      </c>
      <c r="F11" s="21">
        <v>134.36</v>
      </c>
      <c r="G11" s="21">
        <f ca="1">ROUND(INDIRECT(ADDRESS(ROW()+(0), COLUMN()+(-2), 1))*INDIRECT(ADDRESS(ROW()+(0), COLUMN()+(-1), 1)), 2)</f>
        <v>31.44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413.4</v>
      </c>
      <c r="G12" s="24">
        <f ca="1">ROUND(INDIRECT(ADDRESS(ROW()+(0), COLUMN()+(-2), 1))*INDIRECT(ADDRESS(ROW()+(0), COLUMN()+(-1), 1))/100, 2)</f>
        <v>8.27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421.67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