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<sst xmlns="http://schemas.openxmlformats.org/spreadsheetml/2006/main" count="58" uniqueCount="58">
  <si>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</si>
  <si>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UAI010</t>
  </si>
  <si>
    <t xml:space="preserve">m</t>
  </si>
  <si>
    <t xml:space="preserve">Calha de drenagem de alvenaria.</t>
  </si>
  <si>
    <r>
      <rPr>
        <sz val="8.25"/>
        <color rgb="FF000000"/>
        <rFont val="Arial"/>
        <family val="2"/>
      </rPr>
      <t xml:space="preserve">Calha de drenagem de alvenaria, de 200 mm de largura interior e 400 mm de altura, com grelha de aço galvanizado,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</si>
  <si>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</si>
  <si>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</si>
  <si>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</si>
  <si>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</si>
  <si>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</si>
  <si>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</si>
  <si>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</si>
  <si>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</si>
  <si>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</si>
  <si>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</si>
  <si>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</si>
  <si>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</si>
  <si>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</si>
  <si>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</si>
  <si>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</si>
  <si>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</si>
  <si>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</si>
  <si>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</si>
  <si>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</si>
  <si>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</si>
  <si>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</si>
  <si>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</si>
  <si>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</si>
  <si>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</si>
  <si>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mt11rej020a</t>
  </si>
  <si>
    <t xml:space="preserve">Ud</t>
  </si>
  <si>
    <t xml:space="preserve">Aro e grelha de aço galvanizado, de 200 mm de largura e 500 mm de comprimento, para calha de drenagem de 200 mm de largura interior e 400 mm de altura, classe A-15 segundo NP EN 1433 e NP EN 124.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</si>
  <si>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</si>
  <si>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</si>
  <si>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</si>
  <si>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</si>
  <si>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</si>
  <si>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</si>
  <si>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</si>
  <si>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</si>
  <si>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</si>
  <si>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</si>
  <si>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</si>
  <si>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</si>
  <si>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</si>
  <si>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</si>
  <si>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197,86MT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</si>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</sst>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72.93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0.181</v>
      </c>
      <c r="G9" s="11"/>
      <c r="H9" s="13">
        <v>4353.28</v>
      </c>
      <c r="I9" s="13">
        <f ca="1">ROUND(INDIRECT(ADDRESS(ROW()+(0), COLUMN()+(-3), 1))*INDIRECT(ADDRESS(ROW()+(0), COLUMN()+(-1), 1)), 2)</f>
        <v>787.94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19</v>
      </c>
      <c r="G10" s="16"/>
      <c r="H10" s="17">
        <v>9.96</v>
      </c>
      <c r="I10" s="17">
        <f ca="1">ROUND(INDIRECT(ADDRESS(ROW()+(0), COLUMN()+(-3), 1))*INDIRECT(ADDRESS(ROW()+(0), COLUMN()+(-1), 1)), 2)</f>
        <v>189.24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68.61</v>
      </c>
      <c r="I11" s="17">
        <f ca="1">ROUND(INDIRECT(ADDRESS(ROW()+(0), COLUMN()+(-3), 1))*INDIRECT(ADDRESS(ROW()+(0), COLUMN()+(-1), 1)), 2)</f>
        <v>0.82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717.47</v>
      </c>
      <c r="I12" s="17">
        <f ca="1">ROUND(INDIRECT(ADDRESS(ROW()+(0), COLUMN()+(-3), 1))*INDIRECT(ADDRESS(ROW()+(0), COLUMN()+(-1), 1)), 2)</f>
        <v>27.26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9.47</v>
      </c>
      <c r="G13" s="16"/>
      <c r="H13" s="17">
        <v>5.64</v>
      </c>
      <c r="I13" s="17">
        <f ca="1">ROUND(INDIRECT(ADDRESS(ROW()+(0), COLUMN()+(-3), 1))*INDIRECT(ADDRESS(ROW()+(0), COLUMN()+(-1), 1)), 2)</f>
        <v>53.41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0.146</v>
      </c>
      <c r="G14" s="16"/>
      <c r="H14" s="17">
        <v>54.89</v>
      </c>
      <c r="I14" s="17">
        <f ca="1">ROUND(INDIRECT(ADDRESS(ROW()+(0), COLUMN()+(-3), 1))*INDIRECT(ADDRESS(ROW()+(0), COLUMN()+(-1), 1)), 2)</f>
        <v>8.01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814.09</v>
      </c>
      <c r="I15" s="17">
        <f ca="1">ROUND(INDIRECT(ADDRESS(ROW()+(0), COLUMN()+(-3), 1))*INDIRECT(ADDRESS(ROW()+(0), COLUMN()+(-1), 1)), 2)</f>
        <v>1628.18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</v>
      </c>
      <c r="G16" s="16"/>
      <c r="H16" s="17">
        <v>4337.54</v>
      </c>
      <c r="I16" s="17">
        <f ca="1">ROUND(INDIRECT(ADDRESS(ROW()+(0), COLUMN()+(-3), 1))*INDIRECT(ADDRESS(ROW()+(0), COLUMN()+(-1), 1)), 2)</f>
        <v>867.51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0.017</v>
      </c>
      <c r="G17" s="16"/>
      <c r="H17" s="17">
        <v>123.37</v>
      </c>
      <c r="I17" s="17">
        <f ca="1">ROUND(INDIRECT(ADDRESS(ROW()+(0), COLUMN()+(-3), 1))*INDIRECT(ADDRESS(ROW()+(0), COLUMN()+(-1), 1)), 2)</f>
        <v>2.1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1.56</v>
      </c>
      <c r="G18" s="16"/>
      <c r="H18" s="17">
        <v>134.36</v>
      </c>
      <c r="I18" s="17">
        <f ca="1">ROUND(INDIRECT(ADDRESS(ROW()+(0), COLUMN()+(-3), 1))*INDIRECT(ADDRESS(ROW()+(0), COLUMN()+(-1), 1)), 2)</f>
        <v>209.6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1.051</v>
      </c>
      <c r="G19" s="20"/>
      <c r="H19" s="21">
        <v>100.44</v>
      </c>
      <c r="I19" s="21">
        <f ca="1">ROUND(INDIRECT(ADDRESS(ROW()+(0), COLUMN()+(-3), 1))*INDIRECT(ADDRESS(ROW()+(0), COLUMN()+(-1), 1)), 2)</f>
        <v>105.56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3879.63</v>
      </c>
      <c r="I20" s="24">
        <f ca="1">ROUND(INDIRECT(ADDRESS(ROW()+(0), COLUMN()+(-3), 1))*INDIRECT(ADDRESS(ROW()+(0), COLUMN()+(-1), 1))/100, 2)</f>
        <v>77.59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3957.22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1.06202e+006</v>
      </c>
      <c r="F25" s="31"/>
      <c r="G25" s="31">
        <v>1.06202e+006</v>
      </c>
      <c r="H25" s="31"/>
      <c r="I25" s="31"/>
      <c r="J25" s="31" t="s">
        <v>53</v>
      </c>
    </row>
    <row r="26" spans="1:10" ht="13.5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