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<sst xmlns="http://schemas.openxmlformats.org/spreadsheetml/2006/main" count="52" uniqueCount="52">
  <si>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</si>
  <si>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UDV015</t>
  </si>
  <si>
    <t xml:space="preserve">m²</t>
  </si>
  <si>
    <t xml:space="preserve">Emboço de paramento vertical.</t>
  </si>
  <si>
    <r>
      <rPr>
        <sz val="8.25"/>
        <color rgb="FF000000"/>
        <rFont val="Arial"/>
        <family val="2"/>
      </rPr>
      <t xml:space="preserve">Emboço de cimento aplicado em paramento vertical de campo de paddle.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</si>
  <si>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</si>
  <si>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</si>
  <si>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</si>
  <si>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</si>
  <si>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</si>
  <si>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</si>
  <si>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mt09var010a</t>
  </si>
  <si>
    <t xml:space="preserve">m²</t>
  </si>
  <si>
    <t xml:space="preserve">Rede para armar argamassas.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</si>
  <si>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</si>
  <si>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</si>
  <si>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</si>
  <si>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</si>
  <si>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</si>
  <si>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</si>
  <si>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</si>
  <si>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</si>
  <si>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</si>
  <si>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</si>
  <si>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</si>
  <si>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</si>
  <si>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mt08cem020a</t>
  </si>
  <si>
    <t xml:space="preserve">kg</t>
  </si>
  <si>
    <t xml:space="preserve">Cimento Portland CEM II/A-L 32,5 R,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</si>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</sst>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7.82" customWidth="1"/>
    <col min="5" max="5" width="62.05" customWidth="1"/>
    <col min="6" max="6" width="3.06" customWidth="1"/>
    <col min="7" max="7" width="7.14" customWidth="1"/>
    <col min="8" max="8" width="6.80" customWidth="1"/>
    <col min="9" max="9" width="9.86" customWidth="1"/>
    <col min="10" max="10" width="5.7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1"/>
      <c r="H9" s="13">
        <v>31.56</v>
      </c>
      <c r="I9" s="13"/>
      <c r="J9" s="13">
        <f ca="1">ROUND(INDIRECT(ADDRESS(ROW()+(0), COLUMN()+(-4), 1))*INDIRECT(ADDRESS(ROW()+(0), COLUMN()+(-2), 1)), 2)</f>
        <v>34.72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68.61</v>
      </c>
      <c r="I10" s="17"/>
      <c r="J10" s="17">
        <f ca="1">ROUND(INDIRECT(ADDRESS(ROW()+(0), COLUMN()+(-4), 1))*INDIRECT(ADDRESS(ROW()+(0), COLUMN()+(-2), 1)), 2)</f>
        <v>0.41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</v>
      </c>
      <c r="G11" s="16"/>
      <c r="H11" s="17">
        <v>717.47</v>
      </c>
      <c r="I11" s="17"/>
      <c r="J11" s="17">
        <f ca="1">ROUND(INDIRECT(ADDRESS(ROW()+(0), COLUMN()+(-4), 1))*INDIRECT(ADDRESS(ROW()+(0), COLUMN()+(-2), 1)), 2)</f>
        <v>21.52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7.6</v>
      </c>
      <c r="G12" s="16"/>
      <c r="H12" s="17">
        <v>5.64</v>
      </c>
      <c r="I12" s="17"/>
      <c r="J12" s="17">
        <f ca="1">ROUND(INDIRECT(ADDRESS(ROW()+(0), COLUMN()+(-4), 1))*INDIRECT(ADDRESS(ROW()+(0), COLUMN()+(-2), 1)), 2)</f>
        <v>42.86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0.152</v>
      </c>
      <c r="G13" s="16"/>
      <c r="H13" s="17">
        <v>54.89</v>
      </c>
      <c r="I13" s="17"/>
      <c r="J13" s="17">
        <f ca="1">ROUND(INDIRECT(ADDRESS(ROW()+(0), COLUMN()+(-4), 1))*INDIRECT(ADDRESS(ROW()+(0), COLUMN()+(-2), 1)), 2)</f>
        <v>8.34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6"/>
      <c r="H14" s="17">
        <v>4.12</v>
      </c>
      <c r="I14" s="17"/>
      <c r="J14" s="17">
        <f ca="1">ROUND(INDIRECT(ADDRESS(ROW()+(0), COLUMN()+(-4), 1))*INDIRECT(ADDRESS(ROW()+(0), COLUMN()+(-2), 1)), 2)</f>
        <v>16.48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0.014</v>
      </c>
      <c r="G15" s="16"/>
      <c r="H15" s="17">
        <v>123.37</v>
      </c>
      <c r="I15" s="17"/>
      <c r="J15" s="17">
        <f ca="1">ROUND(INDIRECT(ADDRESS(ROW()+(0), COLUMN()+(-4), 1))*INDIRECT(ADDRESS(ROW()+(0), COLUMN()+(-2), 1)), 2)</f>
        <v>1.73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0.446</v>
      </c>
      <c r="G16" s="16"/>
      <c r="H16" s="17">
        <v>134.36</v>
      </c>
      <c r="I16" s="17"/>
      <c r="J16" s="17">
        <f ca="1">ROUND(INDIRECT(ADDRESS(ROW()+(0), COLUMN()+(-4), 1))*INDIRECT(ADDRESS(ROW()+(0), COLUMN()+(-2), 1)), 2)</f>
        <v>59.92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0.401</v>
      </c>
      <c r="G17" s="20"/>
      <c r="H17" s="21">
        <v>100.44</v>
      </c>
      <c r="I17" s="21"/>
      <c r="J17" s="21">
        <f ca="1">ROUND(INDIRECT(ADDRESS(ROW()+(0), COLUMN()+(-4), 1))*INDIRECT(ADDRESS(ROW()+(0), COLUMN()+(-2), 1)), 2)</f>
        <v>40.28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226.26</v>
      </c>
      <c r="I18" s="24"/>
      <c r="J18" s="24">
        <f ca="1">ROUND(INDIRECT(ADDRESS(ROW()+(0), COLUMN()+(-4), 1))*INDIRECT(ADDRESS(ROW()+(0), COLUMN()+(-2), 1))/100, 2)</f>
        <v>4.53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7"/>
      <c r="G19" s="27"/>
      <c r="H19" s="25" t="s">
        <v>41</v>
      </c>
      <c r="I19" s="25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230.79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/>
      <c r="G22" s="29" t="s">
        <v>43</v>
      </c>
      <c r="H22" s="29"/>
      <c r="I22" s="29" t="s">
        <v>44</v>
      </c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0"/>
      <c r="G23" s="31">
        <v>172012</v>
      </c>
      <c r="H23" s="31"/>
      <c r="I23" s="31">
        <v>172013</v>
      </c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E19"/>
    <mergeCell ref="F19:G19"/>
    <mergeCell ref="H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