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<sst xmlns="http://schemas.openxmlformats.org/spreadsheetml/2006/main" count="27" uniqueCount="27">
  <si>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</si>
  <si>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UMR030</t>
  </si>
  <si>
    <t xml:space="preserve">m²</t>
  </si>
  <si>
    <t xml:space="preserve">Pavimento amortecedor de impactos, de placas de borracha.</t>
  </si>
  <si>
    <r>
      <rPr>
        <sz val="8.25"/>
        <color rgb="FF000000"/>
        <rFont val="Arial"/>
        <family val="2"/>
      </rPr>
      <t xml:space="preserve">Pavimento amortecedor de impactos, em parques infantis, formado por placas de borracha reciclada SBR, com os bordos macho-fêmea, cor preto, de 500x500x30 mm, encaixadas entre si como um puzzle e assentes com cola especial de poliuretano bicomponente, com placas de borracha com o bordo biselado em todo o seu perímetro. O preço não inclui a superfície base nem a resolução do perímetro.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</si>
  <si>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</si>
  <si>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</si>
  <si>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</si>
  <si>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</si>
  <si>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</si>
  <si>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</si>
  <si>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</si>
  <si>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</si>
  <si>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</si>
  <si>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mt47adc411ba</t>
  </si>
  <si>
    <t xml:space="preserve">m²</t>
  </si>
  <si>
    <t xml:space="preserve">Placa de borracha reciclada SBR, com os bordos macho-fêmea, cor preto, de 500x500x30 mm, com aglomerantes de poliuretano, segundo NP EN 1177.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</si>
  <si>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</si>
  <si>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</si>
  <si>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</si>
  <si>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</si>
  <si>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</si>
  <si>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</si>
  <si>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</si>
  <si>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</si>
  <si>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416,14MT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</si>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</sst>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2.21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0.8</v>
      </c>
      <c r="G9" s="13">
        <v>450.03</v>
      </c>
      <c r="H9" s="13">
        <f ca="1">ROUND(INDIRECT(ADDRESS(ROW()+(0), COLUMN()+(-2), 1))*INDIRECT(ADDRESS(ROW()+(0), COLUMN()+(-1), 1)), 2)</f>
        <v>360.02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1.04</v>
      </c>
      <c r="G10" s="17">
        <v>2430.81</v>
      </c>
      <c r="H10" s="17">
        <f ca="1">ROUND(INDIRECT(ADDRESS(ROW()+(0), COLUMN()+(-2), 1))*INDIRECT(ADDRESS(ROW()+(0), COLUMN()+(-1), 1)), 2)</f>
        <v>2528.04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0.111</v>
      </c>
      <c r="G11" s="17">
        <v>134.36</v>
      </c>
      <c r="H11" s="17">
        <f ca="1">ROUND(INDIRECT(ADDRESS(ROW()+(0), COLUMN()+(-2), 1))*INDIRECT(ADDRESS(ROW()+(0), COLUMN()+(-1), 1)), 2)</f>
        <v>14.91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0.111</v>
      </c>
      <c r="G12" s="21">
        <v>100.44</v>
      </c>
      <c r="H12" s="21">
        <f ca="1">ROUND(INDIRECT(ADDRESS(ROW()+(0), COLUMN()+(-2), 1))*INDIRECT(ADDRESS(ROW()+(0), COLUMN()+(-1), 1)), 2)</f>
        <v>11.15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2914.12</v>
      </c>
      <c r="H13" s="24">
        <f ca="1">ROUND(INDIRECT(ADDRESS(ROW()+(0), COLUMN()+(-2), 1))*INDIRECT(ADDRESS(ROW()+(0), COLUMN()+(-1), 1))/100, 2)</f>
        <v>58.28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2972.4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