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<sst xmlns="http://schemas.openxmlformats.org/spreadsheetml/2006/main" count="33" uniqueCount="33">
  <si>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</si>
  <si>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</si>
  <si>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Ud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</si>
  <si>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</si>
  <si>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depósito acumulador de alumínio de 30 litros para aquecer a água aproveitando a energia solar, fixada a uma superfície suporte (não incluída neste preço). Inclusive ancoragens, batentes, embelezadores, juntas, tacos e parafusos, elemento de ligação, tubagens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</si>
  <si>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</si>
  <si>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</si>
  <si>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</si>
  <si>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</si>
  <si>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</si>
  <si>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</si>
  <si>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mt47pep042a</t>
  </si>
  <si>
    <t xml:space="preserve">Ud</t>
  </si>
  <si>
    <t xml:space="preserve">Chuveiro solar para piscina, de alumínio, com puxador monocomando e difusor fixo, com sistema anticalcário e depósito acumulador de alumínio de 30 litros para aquecer a água aproveitando a energia solar, com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</si>
  <si>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</si>
  <si>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</si>
  <si>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</si>
  <si>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</si>
  <si>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</si>
  <si>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</si>
  <si>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</si>
  <si>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</si>
  <si>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</si>
  <si>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</si>
  <si>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</si>
  <si>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</si>
  <si>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</si>
  <si>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</si>
  <si>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</si>
  <si>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</si>
  <si>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</si>
  <si>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32.202,61MT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</si>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</sst>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73633.5</v>
      </c>
      <c r="H9" s="13">
        <f ca="1">ROUND(INDIRECT(ADDRESS(ROW()+(0), COLUMN()+(-2), 1))*INDIRECT(ADDRESS(ROW()+(0), COLUMN()+(-1), 1)), 2)</f>
        <v>73633.5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37617.8</v>
      </c>
      <c r="H10" s="17">
        <f ca="1">ROUND(INDIRECT(ADDRESS(ROW()+(0), COLUMN()+(-2), 1))*INDIRECT(ADDRESS(ROW()+(0), COLUMN()+(-1), 1)), 2)</f>
        <v>37617.8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228.69</v>
      </c>
      <c r="H11" s="17">
        <f ca="1">ROUND(INDIRECT(ADDRESS(ROW()+(0), COLUMN()+(-2), 1))*INDIRECT(ADDRESS(ROW()+(0), COLUMN()+(-1), 1)), 2)</f>
        <v>45.74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1.337</v>
      </c>
      <c r="G12" s="17">
        <v>100.25</v>
      </c>
      <c r="H12" s="17">
        <f ca="1">ROUND(INDIRECT(ADDRESS(ROW()+(0), COLUMN()+(-2), 1))*INDIRECT(ADDRESS(ROW()+(0), COLUMN()+(-1), 1)), 2)</f>
        <v>134.03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6.686</v>
      </c>
      <c r="G13" s="17">
        <v>134.36</v>
      </c>
      <c r="H13" s="17">
        <f ca="1">ROUND(INDIRECT(ADDRESS(ROW()+(0), COLUMN()+(-2), 1))*INDIRECT(ADDRESS(ROW()+(0), COLUMN()+(-1), 1)), 2)</f>
        <v>898.33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2.229</v>
      </c>
      <c r="G14" s="21">
        <v>100.44</v>
      </c>
      <c r="H14" s="21">
        <f ca="1">ROUND(INDIRECT(ADDRESS(ROW()+(0), COLUMN()+(-2), 1))*INDIRECT(ADDRESS(ROW()+(0), COLUMN()+(-1), 1)), 2)</f>
        <v>223.88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112553</v>
      </c>
      <c r="H15" s="24">
        <f ca="1">ROUND(INDIRECT(ADDRESS(ROW()+(0), COLUMN()+(-2), 1))*INDIRECT(ADDRESS(ROW()+(0), COLUMN()+(-1), 1))/100, 2)</f>
        <v>2251.07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114804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