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<sst xmlns="http://schemas.openxmlformats.org/spreadsheetml/2006/main" count="42" uniqueCount="42">
  <si>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</si>
  <si>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</si>
  <si>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</si>
  <si>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</si>
  <si>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600 utilizadores (população equivalente), carga média de matéria orgânica contaminante (DBO5) de 36 kg/dia e caudal máximo de água depurada de 90000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</si>
  <si>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</si>
  <si>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</si>
  <si>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</si>
  <si>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</si>
  <si>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</si>
  <si>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</si>
  <si>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mt46edb010s</t>
  </si>
  <si>
    <t xml:space="preserve">Ud</t>
  </si>
  <si>
    <t xml:space="preserve">Estação depuradora biológica de águas residuais, tecnologia VFL, capacidade para 600 utilizadores (população equivalente), carga média de matéria orgânica contaminante (DBO5) de 36 kg/dia e caudal máximo de água depurada de 90000 litros/dia, equipada com uma estação de bombagem, três reactores biológicos tipo AT, três compressores e um depósito de lamas,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</si>
  <si>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</si>
  <si>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</si>
  <si>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</si>
  <si>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</si>
  <si>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</si>
  <si>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</si>
  <si>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</si>
  <si>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</si>
  <si>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</si>
  <si>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</si>
  <si>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</si>
  <si>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</si>
  <si>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</si>
  <si>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</si>
  <si>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</si>
  <si>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</si>
  <si>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</si>
  <si>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2.528.735,87MT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</si>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</sst>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6.80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6.03578e+006</v>
      </c>
      <c r="I9" s="13">
        <f ca="1">ROUND(INDIRECT(ADDRESS(ROW()+(0), COLUMN()+(-2), 1))*INDIRECT(ADDRESS(ROW()+(0), COLUMN()+(-1), 1)), 2)</f>
        <v>6.03578e+006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3.022</v>
      </c>
      <c r="H10" s="17">
        <v>1548.01</v>
      </c>
      <c r="I10" s="17">
        <f ca="1">ROUND(INDIRECT(ADDRESS(ROW()+(0), COLUMN()+(-2), 1))*INDIRECT(ADDRESS(ROW()+(0), COLUMN()+(-1), 1)), 2)</f>
        <v>4678.09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33.642</v>
      </c>
      <c r="H11" s="17">
        <v>101.3</v>
      </c>
      <c r="I11" s="17">
        <f ca="1">ROUND(INDIRECT(ADDRESS(ROW()+(0), COLUMN()+(-2), 1))*INDIRECT(ADDRESS(ROW()+(0), COLUMN()+(-1), 1)), 2)</f>
        <v>3407.93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33.642</v>
      </c>
      <c r="H12" s="17">
        <v>73.01</v>
      </c>
      <c r="I12" s="17">
        <f ca="1">ROUND(INDIRECT(ADDRESS(ROW()+(0), COLUMN()+(-2), 1))*INDIRECT(ADDRESS(ROW()+(0), COLUMN()+(-1), 1)), 2)</f>
        <v>2456.2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2.243</v>
      </c>
      <c r="H13" s="17">
        <v>101.3</v>
      </c>
      <c r="I13" s="17">
        <f ca="1">ROUND(INDIRECT(ADDRESS(ROW()+(0), COLUMN()+(-2), 1))*INDIRECT(ADDRESS(ROW()+(0), COLUMN()+(-1), 1)), 2)</f>
        <v>227.22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2.243</v>
      </c>
      <c r="H14" s="21">
        <v>73.01</v>
      </c>
      <c r="I14" s="21">
        <f ca="1">ROUND(INDIRECT(ADDRESS(ROW()+(0), COLUMN()+(-2), 1))*INDIRECT(ADDRESS(ROW()+(0), COLUMN()+(-1), 1)), 2)</f>
        <v>163.76</v>
      </c>
      <c r="J14" s="21"/>
    </row>
    <row r="15" spans="1:10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6.04671e+006</v>
      </c>
      <c r="I15" s="24">
        <f ca="1">ROUND(INDIRECT(ADDRESS(ROW()+(0), COLUMN()+(-2), 1))*INDIRECT(ADDRESS(ROW()+(0), COLUMN()+(-1), 1))/100, 2)</f>
        <v>120934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6.16765e+006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