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<sst xmlns="http://schemas.openxmlformats.org/spreadsheetml/2006/main" count="35" uniqueCount="35">
  <si>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</si>
  <si>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UXB010</t>
  </si>
  <si>
    <t xml:space="preserve">m</t>
  </si>
  <si>
    <t xml:space="preserve">Lancil para jardim.</t>
  </si>
  <si>
    <r>
      <rPr>
        <b/>
        <sz val="7.80"/>
        <color rgb="FF000000"/>
        <rFont val="Arial"/>
        <family val="2"/>
      </rPr>
      <t xml:space="preserve">Lancil cerâmico, 40x20x15 cm</t>
    </r>
    <r>
      <rPr>
        <sz val="7.80"/>
        <color rgb="FF000000"/>
        <rFont val="Arial"/>
        <family val="2"/>
      </rPr>
      <t xml:space="preserve">, para jardim, sobre base de </t>
    </r>
    <r>
      <rPr>
        <b/>
        <sz val="7.80"/>
        <color rgb="FF000000"/>
        <rFont val="Arial"/>
        <family val="2"/>
      </rPr>
      <t xml:space="preserve">betão simples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</si>
  <si>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</si>
  <si>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</si>
  <si>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</si>
  <si>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</si>
  <si>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</si>
  <si>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</si>
  <si>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</t>
  </si>
  <si>
    <t xml:space="preserve">m³</t>
  </si>
  <si>
    <t xml:space="preserve">Betão simples C20/25 (X0(P); D25; S2; Cl 1,0), fabricado em central, segundo NP EN 206-1.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</si>
  <si>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</si>
  <si>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</si>
  <si>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</si>
  <si>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mt18jbc010b</t>
  </si>
  <si>
    <t xml:space="preserve">Ud</t>
  </si>
  <si>
    <t xml:space="preserve">Lancil cerâmico, 40x20x15 cm, para jardim, com face superior arredondada ou facetada.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</si>
  <si>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</si>
  <si>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</si>
  <si>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</si>
  <si>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</si>
  <si>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</si>
  <si>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</si>
  <si>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</si>
  <si>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</si>
  <si>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</si>
  <si>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</si>
  <si>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</si>
  <si>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</si>
  <si>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</si>
  <si>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62,16MT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</si>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</sst>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1.31" customWidth="1"/>
    <col min="4" max="4" width="2.48" customWidth="1"/>
    <col min="5" max="5" width="71.5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0.042000</v>
      </c>
      <c r="G8" s="16">
        <v>3706.360000</v>
      </c>
      <c r="H8" s="16">
        <f ca="1">ROUND(INDIRECT(ADDRESS(ROW()+(0), COLUMN()+(-2), 1))*INDIRECT(ADDRESS(ROW()+(0), COLUMN()+(-1), 1)), 2)</f>
        <v>155.670000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4665.880000</v>
      </c>
      <c r="H9" s="20">
        <f ca="1">ROUND(INDIRECT(ADDRESS(ROW()+(0), COLUMN()+(-2), 1))*INDIRECT(ADDRESS(ROW()+(0), COLUMN()+(-1), 1)), 2)</f>
        <v>18.660000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2.625000</v>
      </c>
      <c r="G10" s="20">
        <v>169.350000</v>
      </c>
      <c r="H10" s="20">
        <f ca="1">ROUND(INDIRECT(ADDRESS(ROW()+(0), COLUMN()+(-2), 1))*INDIRECT(ADDRESS(ROW()+(0), COLUMN()+(-1), 1)), 2)</f>
        <v>444.540000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0.001000</v>
      </c>
      <c r="G11" s="20">
        <v>4665.880000</v>
      </c>
      <c r="H11" s="20">
        <f ca="1">ROUND(INDIRECT(ADDRESS(ROW()+(0), COLUMN()+(-2), 1))*INDIRECT(ADDRESS(ROW()+(0), COLUMN()+(-1), 1)), 2)</f>
        <v>4.670000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0.231000</v>
      </c>
      <c r="G12" s="20">
        <v>88.450000</v>
      </c>
      <c r="H12" s="20">
        <f ca="1">ROUND(INDIRECT(ADDRESS(ROW()+(0), COLUMN()+(-2), 1))*INDIRECT(ADDRESS(ROW()+(0), COLUMN()+(-1), 1)), 2)</f>
        <v>20.430000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0.231000</v>
      </c>
      <c r="G13" s="24">
        <v>58.180000</v>
      </c>
      <c r="H13" s="24">
        <f ca="1">ROUND(INDIRECT(ADDRESS(ROW()+(0), COLUMN()+(-2), 1))*INDIRECT(ADDRESS(ROW()+(0), COLUMN()+(-1), 1)), 2)</f>
        <v>13.440000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657.410000</v>
      </c>
      <c r="H14" s="16">
        <f ca="1">ROUND(INDIRECT(ADDRESS(ROW()+(0), COLUMN()+(-2), 1))*INDIRECT(ADDRESS(ROW()+(0), COLUMN()+(-1), 1))/100, 2)</f>
        <v>13.150000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670.560000</v>
      </c>
      <c r="H15" s="24">
        <f ca="1">ROUND(INDIRECT(ADDRESS(ROW()+(0), COLUMN()+(-2), 1))*INDIRECT(ADDRESS(ROW()+(0), COLUMN()+(-1), 1))/100, 2)</f>
        <v>20.120000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690.680000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