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<sst xmlns="http://schemas.openxmlformats.org/spreadsheetml/2006/main" count="46" uniqueCount="46">
  <si>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</si>
  <si>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UXH010</t>
  </si>
  <si>
    <t xml:space="preserve">m²</t>
  </si>
  <si>
    <t xml:space="preserve">Pavimento de ladrilhos de betão.</t>
  </si>
  <si>
    <r>
      <rPr>
        <sz val="8.25"/>
        <color rgb="FF000000"/>
        <rFont val="Arial"/>
        <family val="2"/>
      </rPr>
      <t xml:space="preserve">Pavimento de ladrilhos de betão para exteriores, acabamento baixo-relevo sem polir, resistência à flexão T, carga de ruptura 4, resistência ao desgaste H, 30x30x4 cm, cinzento, para utilização privada em exteriores em zona de parques e jardins, colocada com maceta sobre argamassa.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</si>
  <si>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</si>
  <si>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</si>
  <si>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</si>
  <si>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</si>
  <si>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</si>
  <si>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</si>
  <si>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</si>
  <si>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</si>
  <si>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</si>
  <si>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</si>
  <si>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</si>
  <si>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</si>
  <si>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mt18bhd010fcea</t>
  </si>
  <si>
    <t xml:space="preserve">m²</t>
  </si>
  <si>
    <t xml:space="preserve">Ladrilho de betão para exteriores, acabamento superficial da face à vista: baixo-relevo sem polir, classe resistente à flexão T, classe resistente segundo a carga de ruptura 4, classe de desgaste por abrasão H, formato nominal 30x30x4 cm, cor cinzento, segundo NP EN 1339,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</si>
  <si>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</si>
  <si>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</si>
  <si>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</si>
  <si>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</si>
  <si>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</si>
  <si>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</si>
  <si>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</si>
  <si>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</si>
  <si>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</si>
  <si>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</si>
  <si>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</si>
  <si>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121,06MT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</si>
  <si>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</si>
  <si>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</si>
  <si>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</si>
  <si>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</si>
  <si>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</si>
  <si>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</si>
  <si>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</si>
  <si>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</si>
  <si>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1339:2003</t>
  </si>
  <si>
    <t xml:space="preserve">Lajetas  prefabricadas  de  betão  —  Requisitos  e métodos  de  ensaio</t>
  </si>
  <si>
    <t xml:space="preserve">EN  1339:2003/AC:2006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</si>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</sst>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5273.63</v>
      </c>
      <c r="J9" s="13">
        <f ca="1">ROUND(INDIRECT(ADDRESS(ROW()+(0), COLUMN()+(-3), 1))*INDIRECT(ADDRESS(ROW()+(0), COLUMN()+(-1), 1)), 2)</f>
        <v>158.21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4.72</v>
      </c>
      <c r="J10" s="17">
        <f ca="1">ROUND(INDIRECT(ADDRESS(ROW()+(0), COLUMN()+(-3), 1))*INDIRECT(ADDRESS(ROW()+(0), COLUMN()+(-1), 1)), 2)</f>
        <v>4.72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1012.79</v>
      </c>
      <c r="J11" s="17">
        <f ca="1">ROUND(INDIRECT(ADDRESS(ROW()+(0), COLUMN()+(-3), 1))*INDIRECT(ADDRESS(ROW()+(0), COLUMN()+(-1), 1)), 2)</f>
        <v>1063.43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13.95</v>
      </c>
      <c r="J12" s="17">
        <f ca="1">ROUND(INDIRECT(ADDRESS(ROW()+(0), COLUMN()+(-3), 1))*INDIRECT(ADDRESS(ROW()+(0), COLUMN()+(-1), 1)), 2)</f>
        <v>13.95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0.334</v>
      </c>
      <c r="H13" s="16"/>
      <c r="I13" s="17">
        <v>134.36</v>
      </c>
      <c r="J13" s="17">
        <f ca="1">ROUND(INDIRECT(ADDRESS(ROW()+(0), COLUMN()+(-3), 1))*INDIRECT(ADDRESS(ROW()+(0), COLUMN()+(-1), 1)), 2)</f>
        <v>44.88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0.334</v>
      </c>
      <c r="H14" s="20"/>
      <c r="I14" s="21">
        <v>100.44</v>
      </c>
      <c r="J14" s="21">
        <f ca="1">ROUND(INDIRECT(ADDRESS(ROW()+(0), COLUMN()+(-3), 1))*INDIRECT(ADDRESS(ROW()+(0), COLUMN()+(-1), 1)), 2)</f>
        <v>33.55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1318.74</v>
      </c>
      <c r="J15" s="24">
        <f ca="1">ROUND(INDIRECT(ADDRESS(ROW()+(0), COLUMN()+(-3), 1))*INDIRECT(ADDRESS(ROW()+(0), COLUMN()+(-1), 1))/100, 2)</f>
        <v>26.37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1345.11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132004</v>
      </c>
      <c r="G22" s="31"/>
      <c r="H22" s="31">
        <v>132005</v>
      </c>
      <c r="I22" s="31"/>
      <c r="J22" s="31"/>
      <c r="K22" s="31">
        <v>4</v>
      </c>
    </row>
    <row r="23" spans="1:11" ht="13.50" thickBot="1" customHeight="1">
      <c r="A23" s="34" t="s">
        <v>41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4" spans="1:11" ht="13.50" thickBot="1" customHeight="1">
      <c r="A24" s="32" t="s">
        <v>42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