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<sst xmlns="http://schemas.openxmlformats.org/spreadsheetml/2006/main" count="31" uniqueCount="31">
  <si>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</si>
  <si>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</si>
  <si>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</si>
  <si>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Protecção de elementos do terraço.</t>
  </si>
  <si>
    <t xml:space="preserve">Protecção através de lonas, lâminas de polietileno e painéis de madeira, de todos aqueles elementos construtivos do terraço, que possam ser afectados enquanto decorram os trabalhos de reabilitação ou reforma.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</si>
  <si>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</si>
  <si>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</si>
  <si>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</si>
  <si>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</si>
  <si>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</si>
  <si>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</si>
  <si>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</si>
  <si>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</si>
  <si>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</si>
  <si>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mt32war030</t>
  </si>
  <si>
    <t xml:space="preserve">m</t>
  </si>
  <si>
    <t xml:space="preserve">Fita plástica autocolante.</t>
  </si>
  <si>
    <t xml:space="preserve">mt08eft010a</t>
  </si>
  <si>
    <t xml:space="preserve">m²</t>
  </si>
  <si>
    <t xml:space="preserve">Painel de aglomerado, hidrófugo, de 19 mm de espessura.</t>
  </si>
  <si>
    <t xml:space="preserve">mt32war060</t>
  </si>
  <si>
    <t xml:space="preserve">m²</t>
  </si>
  <si>
    <t xml:space="preserve">Lona impermeável de protecção, de polietileno, com malha de reforço e corda perimetral de poliamida para o ajuste da lona.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</si>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</sst>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3.79" customWidth="1"/>
    <col min="3" max="3" width="0.73" customWidth="1"/>
    <col min="4" max="4" width="14.43" customWidth="1"/>
    <col min="5" max="5" width="56.83" customWidth="1"/>
    <col min="6" max="6" width="7.14" customWidth="1"/>
    <col min="7" max="7" width="1.02" customWidth="1"/>
    <col min="8" max="8" width="7.87" customWidth="1"/>
    <col min="9" max="9" width="4.23" customWidth="1"/>
    <col min="10" max="10" width="3.50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10.000000</v>
      </c>
      <c r="G8" s="16">
        <v>7.770000</v>
      </c>
      <c r="H8" s="16"/>
      <c r="I8" s="16"/>
      <c r="J8" s="16">
        <f ca="1">ROUND(INDIRECT(ADDRESS(ROW()+(0), COLUMN()+(-4), 1))*INDIRECT(ADDRESS(ROW()+(0), COLUMN()+(-3), 1)), 2)</f>
        <v>77.700000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10.000000</v>
      </c>
      <c r="G9" s="20">
        <v>1.810000</v>
      </c>
      <c r="H9" s="20"/>
      <c r="I9" s="20"/>
      <c r="J9" s="20">
        <f ca="1">ROUND(INDIRECT(ADDRESS(ROW()+(0), COLUMN()+(-4), 1))*INDIRECT(ADDRESS(ROW()+(0), COLUMN()+(-3), 1)), 2)</f>
        <v>18.100000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2.000000</v>
      </c>
      <c r="G10" s="20">
        <v>270.230000</v>
      </c>
      <c r="H10" s="20"/>
      <c r="I10" s="20"/>
      <c r="J10" s="20">
        <f ca="1">ROUND(INDIRECT(ADDRESS(ROW()+(0), COLUMN()+(-4), 1))*INDIRECT(ADDRESS(ROW()+(0), COLUMN()+(-3), 1)), 2)</f>
        <v>540.460000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10.000000</v>
      </c>
      <c r="G11" s="20">
        <v>207.290000</v>
      </c>
      <c r="H11" s="20"/>
      <c r="I11" s="20"/>
      <c r="J11" s="20">
        <f ca="1">ROUND(INDIRECT(ADDRESS(ROW()+(0), COLUMN()+(-4), 1))*INDIRECT(ADDRESS(ROW()+(0), COLUMN()+(-3), 1)), 2)</f>
        <v>2072.900000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2.281000</v>
      </c>
      <c r="G12" s="24">
        <v>57.920000</v>
      </c>
      <c r="H12" s="24"/>
      <c r="I12" s="24"/>
      <c r="J12" s="24">
        <f ca="1">ROUND(INDIRECT(ADDRESS(ROW()+(0), COLUMN()+(-4), 1))*INDIRECT(ADDRESS(ROW()+(0), COLUMN()+(-3), 1)), 2)</f>
        <v>132.120000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2841.280000</v>
      </c>
      <c r="H13" s="16"/>
      <c r="I13" s="16"/>
      <c r="J13" s="16">
        <f ca="1">ROUND(INDIRECT(ADDRESS(ROW()+(0), COLUMN()+(-4), 1))*INDIRECT(ADDRESS(ROW()+(0), COLUMN()+(-3), 1))/100, 2)</f>
        <v>56.830000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2898.110000</v>
      </c>
      <c r="H14" s="24"/>
      <c r="I14" s="24"/>
      <c r="J14" s="24">
        <f ca="1">ROUND(INDIRECT(ADDRESS(ROW()+(0), COLUMN()+(-4), 1))*INDIRECT(ADDRESS(ROW()+(0), COLUMN()+(-3), 1))/100, 2)</f>
        <v>86.940000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2985.050000</v>
      </c>
      <c r="K15" s="28"/>
    </row>
  </sheetData>
  <mergeCells count="32">
    <mergeCell ref="A1:K1"/>
    <mergeCell ref="A3:C3"/>
    <mergeCell ref="E3:G3"/>
    <mergeCell ref="I3:J3"/>
    <mergeCell ref="A4:K4"/>
    <mergeCell ref="C7:E7"/>
    <mergeCell ref="G7:I7"/>
    <mergeCell ref="J7:K7"/>
    <mergeCell ref="C8:E8"/>
    <mergeCell ref="G8:I8"/>
    <mergeCell ref="J8:K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