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<sst xmlns="http://schemas.openxmlformats.org/spreadsheetml/2006/main" count="33" uniqueCount="33">
  <si>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</si>
  <si>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ASD010</t>
  </si>
  <si>
    <t xml:space="preserve">m</t>
  </si>
  <si>
    <t xml:space="preserve">Vala drenante.</t>
  </si>
  <si>
    <r>
      <rPr>
        <sz val="8.25"/>
        <color rgb="FF000000"/>
        <rFont val="Arial"/>
        <family val="2"/>
      </rPr>
      <t xml:space="preserve">Vala drenante com uma pendente mínima de 0,50%, para captação de águas subterrâneas, em que no fundo se coloca um 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EPDM, colocado sobre base de betão simples C20/25 (X0(P); D25; S2; Cl 1,0), de 10 cm de espessura, em forma de meia cana para receber o tubo e formar as pendentes, com enchimento lateral e superior até 25 cm por cima da geratriz superior do tubo com brita filtrante não seleccionada. Inclusive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</si>
  <si>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</si>
  <si>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</si>
  <si>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</si>
  <si>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</si>
  <si>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</si>
  <si>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</si>
  <si>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</si>
  <si>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</si>
  <si>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</si>
  <si>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mt11tdv015g</t>
  </si>
  <si>
    <t xml:space="preserve">m</t>
  </si>
  <si>
    <t xml:space="preserve">Tubo ranhurado de PVC de parede dupla, a exterior corrugada e a interior lisa, cor telha RAL 8023, com ranhurado ao longo de um arco de 220° no vale do corrugado, para drenagem, rigidez anelar nominal 4 kN/m², de 200 mm de diâmetro nominal, 182,4 mm de diâmetro interior, segundo NP EN 13476-1,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</si>
  <si>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</si>
  <si>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</si>
  <si>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</si>
  <si>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mt01ard030b</t>
  </si>
  <si>
    <t xml:space="preserve">t</t>
  </si>
  <si>
    <t xml:space="preserve">Brita filtrante não seleccionada.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</si>
  <si>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</si>
  <si>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</si>
  <si>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</si>
  <si>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</si>
  <si>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</si>
  <si>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</si>
  <si>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</si>
  <si>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</si>
  <si>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71,53MT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</si>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</sst>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0.066</v>
      </c>
      <c r="F9" s="13">
        <v>4336.52</v>
      </c>
      <c r="G9" s="13">
        <f ca="1">ROUND(INDIRECT(ADDRESS(ROW()+(0), COLUMN()+(-2), 1))*INDIRECT(ADDRESS(ROW()+(0), COLUMN()+(-1), 1)), 2)</f>
        <v>286.21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1632.64</v>
      </c>
      <c r="G10" s="17">
        <f ca="1">ROUND(INDIRECT(ADDRESS(ROW()+(0), COLUMN()+(-2), 1))*INDIRECT(ADDRESS(ROW()+(0), COLUMN()+(-1), 1)), 2)</f>
        <v>1665.29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1976.44</v>
      </c>
      <c r="G11" s="17">
        <f ca="1">ROUND(INDIRECT(ADDRESS(ROW()+(0), COLUMN()+(-2), 1))*INDIRECT(ADDRESS(ROW()+(0), COLUMN()+(-1), 1)), 2)</f>
        <v>9.88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0.418</v>
      </c>
      <c r="F12" s="17">
        <v>752.26</v>
      </c>
      <c r="G12" s="17">
        <f ca="1">ROUND(INDIRECT(ADDRESS(ROW()+(0), COLUMN()+(-2), 1))*INDIRECT(ADDRESS(ROW()+(0), COLUMN()+(-1), 1)), 2)</f>
        <v>314.44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0.194</v>
      </c>
      <c r="F13" s="17">
        <v>129.17</v>
      </c>
      <c r="G13" s="17">
        <f ca="1">ROUND(INDIRECT(ADDRESS(ROW()+(0), COLUMN()+(-2), 1))*INDIRECT(ADDRESS(ROW()+(0), COLUMN()+(-1), 1)), 2)</f>
        <v>25.06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0.388</v>
      </c>
      <c r="F14" s="21">
        <v>94.54</v>
      </c>
      <c r="G14" s="21">
        <f ca="1">ROUND(INDIRECT(ADDRESS(ROW()+(0), COLUMN()+(-2), 1))*INDIRECT(ADDRESS(ROW()+(0), COLUMN()+(-1), 1)), 2)</f>
        <v>36.68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2337.56</v>
      </c>
      <c r="G15" s="24">
        <f ca="1">ROUND(INDIRECT(ADDRESS(ROW()+(0), COLUMN()+(-2), 1))*INDIRECT(ADDRESS(ROW()+(0), COLUMN()+(-1), 1))/100, 2)</f>
        <v>46.75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2384.31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