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<sst xmlns="http://schemas.openxmlformats.org/spreadsheetml/2006/main" count="29" uniqueCount="29">
  <si>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</si>
  <si>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AZC010</t>
  </si>
  <si>
    <t xml:space="preserve">m²</t>
  </si>
  <si>
    <t xml:space="preserve">Entivação de madeira, em caboucos escavados para reforços de fundações.</t>
  </si>
  <si>
    <r>
      <rPr>
        <sz val="8.25"/>
        <color rgb="FF000000"/>
        <rFont val="Arial"/>
        <family val="2"/>
      </rPr>
      <t xml:space="preserve">Escoramento e entivação ligeira para uma protecção de 20%, através de travessas horizontais, amortizáveis em 10 utilizações e escoras de madeira, amortizáveis em 30 utilizações, fixados com pregos de aço, em caboucos, até 3 m de profundidade e até 1 m de largura, para reforço de fundações.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</si>
  <si>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</si>
  <si>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</si>
  <si>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</si>
  <si>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</si>
  <si>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</si>
  <si>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</si>
  <si>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mt08emt040</t>
  </si>
  <si>
    <t xml:space="preserve">m³</t>
  </si>
  <si>
    <t xml:space="preserve">Madeira de pinho para escoramento e entivação de escavações.</t>
  </si>
  <si>
    <t xml:space="preserve">mt08emt045a</t>
  </si>
  <si>
    <t xml:space="preserve">m³</t>
  </si>
  <si>
    <t xml:space="preserve">Escora de madeira, de 70 a 90 mm de diâmetro e entre 2 e 2,5 m de comprimento, para escoramento e entivação de escavações.</t>
  </si>
  <si>
    <t xml:space="preserve">mt08var060</t>
  </si>
  <si>
    <t xml:space="preserve">kg</t>
  </si>
  <si>
    <t xml:space="preserve">Pregos de aço de 20x100 mm.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</si>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</sst>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0.004</v>
      </c>
      <c r="G9" s="13">
        <v>10291.1</v>
      </c>
      <c r="H9" s="13">
        <f ca="1">ROUND(INDIRECT(ADDRESS(ROW()+(0), COLUMN()+(-2), 1))*INDIRECT(ADDRESS(ROW()+(0), COLUMN()+(-1), 1)), 2)</f>
        <v>41.16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9272.99</v>
      </c>
      <c r="H10" s="17">
        <f ca="1">ROUND(INDIRECT(ADDRESS(ROW()+(0), COLUMN()+(-2), 1))*INDIRECT(ADDRESS(ROW()+(0), COLUMN()+(-1), 1)), 2)</f>
        <v>37.09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0.621</v>
      </c>
      <c r="G12" s="17">
        <v>139.83</v>
      </c>
      <c r="H12" s="17">
        <f ca="1">ROUND(INDIRECT(ADDRESS(ROW()+(0), COLUMN()+(-2), 1))*INDIRECT(ADDRESS(ROW()+(0), COLUMN()+(-1), 1)), 2)</f>
        <v>86.83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0.621</v>
      </c>
      <c r="G13" s="21">
        <v>104.45</v>
      </c>
      <c r="H13" s="21">
        <f ca="1">ROUND(INDIRECT(ADDRESS(ROW()+(0), COLUMN()+(-2), 1))*INDIRECT(ADDRESS(ROW()+(0), COLUMN()+(-1), 1)), 2)</f>
        <v>64.86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249.95</v>
      </c>
      <c r="H14" s="24">
        <f ca="1">ROUND(INDIRECT(ADDRESS(ROW()+(0), COLUMN()+(-2), 1))*INDIRECT(ADDRESS(ROW()+(0), COLUMN()+(-1), 1))/100, 2)</f>
        <v>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254.95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