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<sst xmlns="http://schemas.openxmlformats.org/spreadsheetml/2006/main" count="26" uniqueCount="26">
  <si>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</si>
  <si>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DIS013</t>
  </si>
  <si>
    <t xml:space="preserve">m</t>
  </si>
  <si>
    <t xml:space="preserve">Demolição de sumidouro longitudinal.</t>
  </si>
  <si>
    <r>
      <rPr>
        <sz val="8.25"/>
        <color rgb="FF000000"/>
        <rFont val="Arial"/>
        <family val="2"/>
      </rPr>
      <t xml:space="preserve">Demolição de sumidouro longitudinal </t>
    </r>
    <r>
      <rPr>
        <b/>
        <sz val="8.25"/>
        <color rgb="FF000000"/>
        <rFont val="Arial"/>
        <family val="2"/>
      </rPr>
      <t xml:space="preserve">de polipropileno ou PVC</t>
    </r>
    <r>
      <rPr>
        <sz val="8.25"/>
        <color rgb="FF000000"/>
        <rFont val="Arial"/>
        <family val="2"/>
      </rPr>
      <t xml:space="preserve">, com </t>
    </r>
    <r>
      <rPr>
        <b/>
        <sz val="8.25"/>
        <color rgb="FF000000"/>
        <rFont val="Arial"/>
        <family val="2"/>
      </rPr>
      <t xml:space="preserve">martelo pneumático</t>
    </r>
    <r>
      <rPr>
        <sz val="8.25"/>
        <color rgb="FF000000"/>
        <rFont val="Arial"/>
        <family val="2"/>
      </rPr>
      <t xml:space="preserve">, e carga </t>
    </r>
    <r>
      <rPr>
        <b/>
        <sz val="8.25"/>
        <color rgb="FF000000"/>
        <rFont val="Arial"/>
        <family val="2"/>
      </rPr>
      <t xml:space="preserve">manual</t>
    </r>
    <r>
      <rPr>
        <sz val="8.25"/>
        <color rgb="FF000000"/>
        <rFont val="Arial"/>
        <family val="2"/>
      </rPr>
      <t xml:space="preserve"> para camião ou contentor.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</si>
  <si>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</si>
  <si>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</si>
  <si>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</si>
  <si>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</si>
  <si>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</si>
  <si>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</si>
  <si>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mq05mai030</t>
  </si>
  <si>
    <t xml:space="preserve">h</t>
  </si>
  <si>
    <t xml:space="preserve">Martelo pneumático.</t>
  </si>
  <si>
    <t xml:space="preserve">mq05pdm110</t>
  </si>
  <si>
    <t xml:space="preserve">h</t>
  </si>
  <si>
    <t xml:space="preserve">Compressor portátil diesel média pressão 10 m³/min.</t>
  </si>
  <si>
    <t xml:space="preserve">mo112</t>
  </si>
  <si>
    <t xml:space="preserve">h</t>
  </si>
  <si>
    <t xml:space="preserve">Operário especializado construção.</t>
  </si>
  <si>
    <t xml:space="preserve">mo113</t>
  </si>
  <si>
    <t xml:space="preserve">h</t>
  </si>
  <si>
    <t xml:space="preserve">Operário não qualificado construção.</t>
  </si>
  <si>
    <t xml:space="preserve">%</t>
  </si>
  <si>
    <t xml:space="preserve">Custos directos complementares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</si>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</sst>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bottom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5" xfId="0" applyFont="1" applyAlignment="1">
      <alignment horizontal="center" vertical="top" wrapText="1"/>
    </xf>
    <xf numFmtId="0" fontId="0" fillId="0" borderId="5" xfId="0" applyFont="1" applyAlignment="1">
      <alignment horizontal="left" vertical="top" wrapText="1"/>
    </xf>
    <xf numFmtId="200" fontId="0" fillId="0" borderId="5" xfId="0" applyFont="1" applyAlignment="1">
      <alignment horizontal="right" vertical="top" wrapText="1"/>
    </xf>
    <xf numFmtId="201" fontId="0" fillId="0" borderId="5" xfId="0" applyFont="1" applyAlignment="1">
      <alignment horizontal="right" vertical="top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5.61" customWidth="1"/>
    <col min="3" max="3" width="3.06" customWidth="1"/>
    <col min="4" max="4" width="7.31" customWidth="1"/>
    <col min="5" max="5" width="47.77" customWidth="1"/>
    <col min="6" max="6" width="9.69" customWidth="1"/>
    <col min="7" max="7" width="16.15" customWidth="1"/>
    <col min="8" max="8" width="14.2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  <c r="H3" s="3"/>
    </row>
    <row r="4" spans="1:8" ht="45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3.50" thickBot="1" customHeight="1">
      <c r="A7" s="9" t="s">
        <v>5</v>
      </c>
      <c r="B7" s="9"/>
      <c r="C7" s="9"/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</row>
    <row r="8" spans="1:8" ht="13.50" thickBot="1" customHeight="1">
      <c r="A8" s="10" t="s">
        <v>11</v>
      </c>
      <c r="B8" s="10"/>
      <c r="C8" s="10"/>
      <c r="D8" s="12" t="s">
        <v>12</v>
      </c>
      <c r="E8" s="10" t="s">
        <v>13</v>
      </c>
      <c r="F8" s="14">
        <v>0.200000</v>
      </c>
      <c r="G8" s="16">
        <v>111.000000</v>
      </c>
      <c r="H8" s="16">
        <f ca="1">ROUND(INDIRECT(ADDRESS(ROW()+(0), COLUMN()+(-2), 1))*INDIRECT(ADDRESS(ROW()+(0), COLUMN()+(-1), 1)), 2)</f>
        <v>22.200000</v>
      </c>
    </row>
    <row r="9" spans="1:8" ht="13.50" thickBot="1" customHeight="1">
      <c r="A9" s="17" t="s">
        <v>14</v>
      </c>
      <c r="B9" s="17"/>
      <c r="C9" s="17"/>
      <c r="D9" s="18" t="s">
        <v>15</v>
      </c>
      <c r="E9" s="17" t="s">
        <v>16</v>
      </c>
      <c r="F9" s="19">
        <v>0.100000</v>
      </c>
      <c r="G9" s="20">
        <v>188.270000</v>
      </c>
      <c r="H9" s="20">
        <f ca="1">ROUND(INDIRECT(ADDRESS(ROW()+(0), COLUMN()+(-2), 1))*INDIRECT(ADDRESS(ROW()+(0), COLUMN()+(-1), 1)), 2)</f>
        <v>18.830000</v>
      </c>
    </row>
    <row r="10" spans="1:8" ht="13.50" thickBot="1" customHeight="1">
      <c r="A10" s="17" t="s">
        <v>17</v>
      </c>
      <c r="B10" s="17"/>
      <c r="C10" s="17"/>
      <c r="D10" s="18" t="s">
        <v>18</v>
      </c>
      <c r="E10" s="17" t="s">
        <v>19</v>
      </c>
      <c r="F10" s="19">
        <v>0.232000</v>
      </c>
      <c r="G10" s="20">
        <v>62.070000</v>
      </c>
      <c r="H10" s="20">
        <f ca="1">ROUND(INDIRECT(ADDRESS(ROW()+(0), COLUMN()+(-2), 1))*INDIRECT(ADDRESS(ROW()+(0), COLUMN()+(-1), 1)), 2)</f>
        <v>14.400000</v>
      </c>
    </row>
    <row r="11" spans="1:8" ht="13.50" thickBot="1" customHeight="1">
      <c r="A11" s="17" t="s">
        <v>20</v>
      </c>
      <c r="B11" s="17"/>
      <c r="C11" s="17"/>
      <c r="D11" s="21" t="s">
        <v>21</v>
      </c>
      <c r="E11" s="22" t="s">
        <v>22</v>
      </c>
      <c r="F11" s="23">
        <v>0.139000</v>
      </c>
      <c r="G11" s="24">
        <v>60.810000</v>
      </c>
      <c r="H11" s="24">
        <f ca="1">ROUND(INDIRECT(ADDRESS(ROW()+(0), COLUMN()+(-2), 1))*INDIRECT(ADDRESS(ROW()+(0), COLUMN()+(-1), 1)), 2)</f>
        <v>8.450000</v>
      </c>
    </row>
    <row r="12" spans="1:8" ht="13.50" thickBot="1" customHeight="1">
      <c r="A12" s="22"/>
      <c r="B12" s="22"/>
      <c r="C12" s="22"/>
      <c r="D12" s="25" t="s">
        <v>23</v>
      </c>
      <c r="E12" s="26" t="s">
        <v>24</v>
      </c>
      <c r="F12" s="27">
        <v>2.000000</v>
      </c>
      <c r="G12" s="28">
        <f ca="1">ROUND(SUM(INDIRECT(ADDRESS(ROW()+(-1), COLUMN()+(1), 1)),INDIRECT(ADDRESS(ROW()+(-2), COLUMN()+(1), 1)),INDIRECT(ADDRESS(ROW()+(-3), COLUMN()+(1), 1)),INDIRECT(ADDRESS(ROW()+(-4), COLUMN()+(1), 1))), 2)</f>
        <v>63.880000</v>
      </c>
      <c r="H12" s="28">
        <f ca="1">ROUND(INDIRECT(ADDRESS(ROW()+(0), COLUMN()+(-2), 1))*INDIRECT(ADDRESS(ROW()+(0), COLUMN()+(-1), 1))/100, 2)</f>
        <v>1.280000</v>
      </c>
    </row>
    <row r="13" spans="1:8" ht="13.50" thickBot="1" customHeight="1">
      <c r="A13" s="29"/>
      <c r="B13" s="29"/>
      <c r="C13" s="29"/>
      <c r="D13" s="30"/>
      <c r="E13" s="30"/>
      <c r="F13" s="31"/>
      <c r="G13" s="6" t="s">
        <v>25</v>
      </c>
      <c r="H13" s="32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65.160000</v>
      </c>
    </row>
  </sheetData>
  <mergeCells count="10">
    <mergeCell ref="A1:H1"/>
    <mergeCell ref="C3:H3"/>
    <mergeCell ref="A4:H4"/>
    <mergeCell ref="A7:C7"/>
    <mergeCell ref="A8:C8"/>
    <mergeCell ref="A9:C9"/>
    <mergeCell ref="A10:C10"/>
    <mergeCell ref="A11:C11"/>
    <mergeCell ref="A12:C12"/>
    <mergeCell ref="A13:C13"/>
  </mergeCells>
  <pageMargins left="0.620079" right="0.472441" top="0.472441" bottom="0.472441" header="0.0" footer="0.0"/>
  <pageSetup paperSize="9" orientation="portrait"/>
  <rowBreaks count="0" manualBreakCount="0">
    </rowBreaks>
</worksheet>
</file>