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<sst xmlns="http://schemas.openxmlformats.org/spreadsheetml/2006/main" count="78" uniqueCount="78">
  <si>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</si>
  <si>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EHR020</t>
  </si>
  <si>
    <t xml:space="preserve">m²</t>
  </si>
  <si>
    <t xml:space="preserve">Laje fungiforme com molde perdido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</si>
  <si>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0,223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fungiforme com molde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bloco de betão leve com argila expandida, para laje fungiforme aligeirada,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</si>
  <si>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</si>
  <si>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</si>
  <si>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</si>
  <si>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</si>
  <si>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</si>
  <si>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</si>
  <si>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</si>
  <si>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</si>
  <si>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</si>
  <si>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</si>
  <si>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</si>
  <si>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</si>
  <si>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</si>
  <si>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</si>
  <si>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</si>
  <si>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</si>
  <si>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</si>
  <si>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</si>
  <si>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</si>
  <si>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</si>
  <si>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</si>
  <si>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</si>
  <si>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</si>
  <si>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</si>
  <si>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</si>
  <si>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</si>
  <si>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</si>
  <si>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</si>
  <si>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</si>
  <si>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</si>
  <si>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mt07chp010b</t>
  </si>
  <si>
    <t xml:space="preserve">Ud</t>
  </si>
  <si>
    <t xml:space="preserve">Bloco de betão leve com argila expandida, para laje fungiforme aligeirada, 70x23x25 cm, inclusive p/p de peças especiais.</t>
  </si>
  <si>
    <t xml:space="preserve">mt07aco020h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</si>
  <si>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</si>
  <si>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</si>
  <si>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</si>
  <si>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</si>
  <si>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</si>
  <si>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</si>
  <si>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</si>
  <si>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</si>
  <si>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</si>
  <si>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</si>
  <si>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</si>
  <si>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</si>
  <si>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</si>
  <si>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</si>
  <si>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</si>
  <si>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</si>
  <si>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</si>
  <si>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</si>
  <si>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</si>
  <si>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</si>
  <si>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</si>
  <si>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</si>
  <si>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</si>
  <si>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</si>
  <si>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</si>
  <si>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</si>
  <si>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</si>
  <si>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</si>
  <si>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</si>
  <si>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</si>
  <si>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</si>
  <si>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</si>
  <si>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</si>
  <si>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</si>
  <si>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</si>
  <si>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</si>
  <si>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</si>
  <si>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111,01MT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</si>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</sst>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5" customWidth="1"/>
    <col min="2" max="2" width="3.57" customWidth="1"/>
    <col min="3" max="3" width="2.21" customWidth="1"/>
    <col min="4" max="4" width="20.40" customWidth="1"/>
    <col min="5" max="5" width="26.52" customWidth="1"/>
    <col min="6" max="6" width="12.07" customWidth="1"/>
    <col min="7" max="7" width="2.04" customWidth="1"/>
    <col min="8" max="8" width="4.93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71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2.230000</v>
      </c>
      <c r="J8" s="16"/>
      <c r="K8" s="16">
        <f ca="1">ROUND(INDIRECT(ADDRESS(ROW()+(0), COLUMN()+(-4), 1))*INDIRECT(ADDRESS(ROW()+(0), COLUMN()+(-2), 1)), 2)</f>
        <v>1.120000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1743.710000</v>
      </c>
      <c r="J9" s="20"/>
      <c r="K9" s="20">
        <f ca="1">ROUND(INDIRECT(ADDRESS(ROW()+(0), COLUMN()+(-4), 1))*INDIRECT(ADDRESS(ROW()+(0), COLUMN()+(-2), 1)), 2)</f>
        <v>12.210000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923.870000</v>
      </c>
      <c r="J10" s="20"/>
      <c r="K10" s="20">
        <f ca="1">ROUND(INDIRECT(ADDRESS(ROW()+(0), COLUMN()+(-4), 1))*INDIRECT(ADDRESS(ROW()+(0), COLUMN()+(-2), 1)), 2)</f>
        <v>31.410000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0.044000</v>
      </c>
      <c r="H11" s="19"/>
      <c r="I11" s="20">
        <v>1362.270000</v>
      </c>
      <c r="J11" s="20"/>
      <c r="K11" s="20">
        <f ca="1">ROUND(INDIRECT(ADDRESS(ROW()+(0), COLUMN()+(-4), 1))*INDIRECT(ADDRESS(ROW()+(0), COLUMN()+(-2), 1)), 2)</f>
        <v>59.940000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3087.820000</v>
      </c>
      <c r="J12" s="20"/>
      <c r="K12" s="20">
        <f ca="1">ROUND(INDIRECT(ADDRESS(ROW()+(0), COLUMN()+(-4), 1))*INDIRECT(ADDRESS(ROW()+(0), COLUMN()+(-2), 1)), 2)</f>
        <v>21.610000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8651.700000</v>
      </c>
      <c r="J13" s="20"/>
      <c r="K13" s="20">
        <f ca="1">ROUND(INDIRECT(ADDRESS(ROW()+(0), COLUMN()+(-4), 1))*INDIRECT(ADDRESS(ROW()+(0), COLUMN()+(-2), 1)), 2)</f>
        <v>25.960000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254.290000</v>
      </c>
      <c r="J14" s="20"/>
      <c r="K14" s="20">
        <f ca="1">ROUND(INDIRECT(ADDRESS(ROW()+(0), COLUMN()+(-4), 1))*INDIRECT(ADDRESS(ROW()+(0), COLUMN()+(-2), 1)), 2)</f>
        <v>10.170000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0.030000</v>
      </c>
      <c r="H15" s="19"/>
      <c r="I15" s="20">
        <v>71.890000</v>
      </c>
      <c r="J15" s="20"/>
      <c r="K15" s="20">
        <f ca="1">ROUND(INDIRECT(ADDRESS(ROW()+(0), COLUMN()+(-4), 1))*INDIRECT(ADDRESS(ROW()+(0), COLUMN()+(-2), 1)), 2)</f>
        <v>2.160000</v>
      </c>
    </row>
    <row r="16" spans="1:11" ht="24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3.495000</v>
      </c>
      <c r="H16" s="19"/>
      <c r="I16" s="20">
        <v>48.600000</v>
      </c>
      <c r="J16" s="20"/>
      <c r="K16" s="20">
        <f ca="1">ROUND(INDIRECT(ADDRESS(ROW()+(0), COLUMN()+(-4), 1))*INDIRECT(ADDRESS(ROW()+(0), COLUMN()+(-2), 1)), 2)</f>
        <v>169.860000</v>
      </c>
    </row>
    <row r="17" spans="1:11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1.200000</v>
      </c>
      <c r="H17" s="19"/>
      <c r="I17" s="20">
        <v>2.230000</v>
      </c>
      <c r="J17" s="20"/>
      <c r="K17" s="20">
        <f ca="1">ROUND(INDIRECT(ADDRESS(ROW()+(0), COLUMN()+(-4), 1))*INDIRECT(ADDRESS(ROW()+(0), COLUMN()+(-2), 1)), 2)</f>
        <v>2.680000</v>
      </c>
    </row>
    <row r="18" spans="1:11" ht="24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25.200000</v>
      </c>
      <c r="H18" s="19"/>
      <c r="I18" s="20">
        <v>24.180000</v>
      </c>
      <c r="J18" s="20"/>
      <c r="K18" s="20">
        <f ca="1">ROUND(INDIRECT(ADDRESS(ROW()+(0), COLUMN()+(-4), 1))*INDIRECT(ADDRESS(ROW()+(0), COLUMN()+(-2), 1)), 2)</f>
        <v>609.340000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0.225000</v>
      </c>
      <c r="H19" s="19"/>
      <c r="I19" s="20">
        <v>39.960000</v>
      </c>
      <c r="J19" s="20"/>
      <c r="K19" s="20">
        <f ca="1">ROUND(INDIRECT(ADDRESS(ROW()+(0), COLUMN()+(-4), 1))*INDIRECT(ADDRESS(ROW()+(0), COLUMN()+(-2), 1)), 2)</f>
        <v>8.990000</v>
      </c>
    </row>
    <row r="20" spans="1:11" ht="34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1.100000</v>
      </c>
      <c r="H20" s="19"/>
      <c r="I20" s="20">
        <v>58.530000</v>
      </c>
      <c r="J20" s="20"/>
      <c r="K20" s="20">
        <f ca="1">ROUND(INDIRECT(ADDRESS(ROW()+(0), COLUMN()+(-4), 1))*INDIRECT(ADDRESS(ROW()+(0), COLUMN()+(-2), 1)), 2)</f>
        <v>64.380000</v>
      </c>
    </row>
    <row r="21" spans="1:11" ht="24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0.234000</v>
      </c>
      <c r="H21" s="19"/>
      <c r="I21" s="20">
        <v>3925.820000</v>
      </c>
      <c r="J21" s="20"/>
      <c r="K21" s="20">
        <f ca="1">ROUND(INDIRECT(ADDRESS(ROW()+(0), COLUMN()+(-4), 1))*INDIRECT(ADDRESS(ROW()+(0), COLUMN()+(-2), 1)), 2)</f>
        <v>918.640000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0.150000</v>
      </c>
      <c r="H22" s="19"/>
      <c r="I22" s="20">
        <v>70.470000</v>
      </c>
      <c r="J22" s="20"/>
      <c r="K22" s="20">
        <f ca="1">ROUND(INDIRECT(ADDRESS(ROW()+(0), COLUMN()+(-4), 1))*INDIRECT(ADDRESS(ROW()+(0), COLUMN()+(-2), 1)), 2)</f>
        <v>10.570000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0.909000</v>
      </c>
      <c r="H23" s="19"/>
      <c r="I23" s="20">
        <v>90.150000</v>
      </c>
      <c r="J23" s="20"/>
      <c r="K23" s="20">
        <f ca="1">ROUND(INDIRECT(ADDRESS(ROW()+(0), COLUMN()+(-4), 1))*INDIRECT(ADDRESS(ROW()+(0), COLUMN()+(-2), 1)), 2)</f>
        <v>81.950000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0.906000</v>
      </c>
      <c r="H24" s="19"/>
      <c r="I24" s="20">
        <v>66.400000</v>
      </c>
      <c r="J24" s="20"/>
      <c r="K24" s="20">
        <f ca="1">ROUND(INDIRECT(ADDRESS(ROW()+(0), COLUMN()+(-4), 1))*INDIRECT(ADDRESS(ROW()+(0), COLUMN()+(-2), 1)), 2)</f>
        <v>60.160000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0.367000</v>
      </c>
      <c r="H25" s="19"/>
      <c r="I25" s="20">
        <v>90.150000</v>
      </c>
      <c r="J25" s="20"/>
      <c r="K25" s="20">
        <f ca="1">ROUND(INDIRECT(ADDRESS(ROW()+(0), COLUMN()+(-4), 1))*INDIRECT(ADDRESS(ROW()+(0), COLUMN()+(-2), 1)), 2)</f>
        <v>33.090000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0.399000</v>
      </c>
      <c r="H26" s="19"/>
      <c r="I26" s="20">
        <v>66.400000</v>
      </c>
      <c r="J26" s="20"/>
      <c r="K26" s="20">
        <f ca="1">ROUND(INDIRECT(ADDRESS(ROW()+(0), COLUMN()+(-4), 1))*INDIRECT(ADDRESS(ROW()+(0), COLUMN()+(-2), 1)), 2)</f>
        <v>26.490000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0.072000</v>
      </c>
      <c r="H27" s="19"/>
      <c r="I27" s="20">
        <v>90.150000</v>
      </c>
      <c r="J27" s="20"/>
      <c r="K27" s="20">
        <f ca="1">ROUND(INDIRECT(ADDRESS(ROW()+(0), COLUMN()+(-4), 1))*INDIRECT(ADDRESS(ROW()+(0), COLUMN()+(-2), 1)), 2)</f>
        <v>6.490000</v>
      </c>
    </row>
    <row r="28" spans="1:11" ht="13.5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0.292000</v>
      </c>
      <c r="H28" s="23"/>
      <c r="I28" s="24">
        <v>66.400000</v>
      </c>
      <c r="J28" s="24"/>
      <c r="K28" s="24">
        <f ca="1">ROUND(INDIRECT(ADDRESS(ROW()+(0), COLUMN()+(-4), 1))*INDIRECT(ADDRESS(ROW()+(0), COLUMN()+(-2), 1)), 2)</f>
        <v>19.390000</v>
      </c>
    </row>
    <row r="29" spans="1:11" ht="13.50" thickBot="1" customHeight="1">
      <c r="A29" s="22"/>
      <c r="B29" s="25" t="s">
        <v>74</v>
      </c>
      <c r="C29" s="26" t="s">
        <v>75</v>
      </c>
      <c r="D29" s="26"/>
      <c r="E29" s="26"/>
      <c r="F29" s="26"/>
      <c r="G29" s="27">
        <v>2.000000</v>
      </c>
      <c r="H29" s="27"/>
      <c r="I2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2176.610000</v>
      </c>
      <c r="J29" s="28"/>
      <c r="K29" s="28">
        <f ca="1">ROUND(INDIRECT(ADDRESS(ROW()+(0), COLUMN()+(-4), 1))*INDIRECT(ADDRESS(ROW()+(0), COLUMN()+(-2), 1))/100, 2)</f>
        <v>43.530000</v>
      </c>
    </row>
    <row r="30" spans="1:11" ht="13.50" thickBot="1" customHeight="1">
      <c r="A30" s="6" t="s">
        <v>76</v>
      </c>
      <c r="B30" s="7"/>
      <c r="C30" s="7"/>
      <c r="D30" s="7"/>
      <c r="E30" s="7"/>
      <c r="F30" s="7"/>
      <c r="G30" s="29"/>
      <c r="H30" s="29"/>
      <c r="I30" s="6" t="s">
        <v>77</v>
      </c>
      <c r="J30" s="6"/>
      <c r="K3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2220.140000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