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<sst xmlns="http://schemas.openxmlformats.org/spreadsheetml/2006/main" count="46" uniqueCount="46">
  <si>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</si>
  <si>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EHY011</t>
  </si>
  <si>
    <t xml:space="preserve">m²</t>
  </si>
  <si>
    <t xml:space="preserve">Reparação estrutural de betão, com argamassa fluida à base de cimento, modificada com polímeros.</t>
  </si>
  <si>
    <r>
      <rPr>
        <sz val="8.25"/>
        <color rgb="FF000000"/>
        <rFont val="Arial"/>
        <family val="2"/>
      </rPr>
      <t xml:space="preserve">Aplicação manual de argamassa fluida, modificada com polímeros, com uma resistência à compressão aos 28 dias maior ou igual a 80 N/mm² e um módulo de elasticidade maior ou igual a 20000 N/mm², classe R4, tipo PCC, segundo NP EN 1504-3, Euroclasse A1 de reacção ao fogo, segundo NP EN 13501-1, em camada de 40 mm de espessura média, de consistência fluida, para reparação e reforço estrutural de laje de betão. O preço inclui o montagem e desmontagem do sistema de cofragem.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</si>
  <si>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</si>
  <si>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</si>
  <si>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</si>
  <si>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</si>
  <si>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</si>
  <si>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</si>
  <si>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mt09rek020d</t>
  </si>
  <si>
    <t xml:space="preserve">kg</t>
  </si>
  <si>
    <t xml:space="preserve">Argamassa fluida, modificada com polímeros, com uma resistência à compressão aos 28 dias maior ou igual a 80 N/mm² e um módulo de elasticidade maior ou igual a 20000 N/mm², classe R4, tipo PCC, segundo NP EN 1504-3, Euroclasse A1 de reacção ao fogo, segundo NP EN 13501-1, com muito baixo conteúdo de compostos orgânicos voláteis (COV), para reparação estrutural do betão.</t>
  </si>
  <si>
    <t xml:space="preserve">mt08aaa010a</t>
  </si>
  <si>
    <t xml:space="preserve">m³</t>
  </si>
  <si>
    <t xml:space="preserve">Água.</t>
  </si>
  <si>
    <t xml:space="preserve">mt50spa052b</t>
  </si>
  <si>
    <t xml:space="preserve">m</t>
  </si>
  <si>
    <t xml:space="preserve">Pranchão de madeira de pinho, de 20x7,2 cm.</t>
  </si>
  <si>
    <t xml:space="preserve">mt50spa101</t>
  </si>
  <si>
    <t xml:space="preserve">kg</t>
  </si>
  <si>
    <t xml:space="preserve">Pregos de aço.</t>
  </si>
  <si>
    <t xml:space="preserve">mt50spa081a</t>
  </si>
  <si>
    <t xml:space="preserve">Ud</t>
  </si>
  <si>
    <t xml:space="preserve">Escora metálica telescópica, até 3 m de altura.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</si>
  <si>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</si>
  <si>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</si>
  <si>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</si>
  <si>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</si>
  <si>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</si>
  <si>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</si>
  <si>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</si>
  <si>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</si>
  <si>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76,19MT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</si>
  <si>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</si>
  <si>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</si>
  <si>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</si>
  <si>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</si>
  <si>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</si>
  <si>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1504-3:2005</t>
  </si>
  <si>
    <t xml:space="preserve">1/2+/3/4</t>
  </si>
  <si>
    <t xml:space="preserve">Produtos  e  sistemas  para  a  protecção  e  reparação de  estruturas  de  betão  —  Definições,  requisitos, controlo  da  qualidade  e  avaliação  da  conformidade  —  Parte  3:  Reparação  estrutural  e  não estrutural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</si>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</sst>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1.87" customWidth="1"/>
    <col min="5" max="5" width="73.95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76</v>
      </c>
      <c r="H9" s="11"/>
      <c r="I9" s="13">
        <v>48.06</v>
      </c>
      <c r="J9" s="13">
        <f ca="1">ROUND(INDIRECT(ADDRESS(ROW()+(0), COLUMN()+(-3), 1))*INDIRECT(ADDRESS(ROW()+(0), COLUMN()+(-1), 1)), 2)</f>
        <v>3652.56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0.008</v>
      </c>
      <c r="H10" s="16"/>
      <c r="I10" s="17">
        <v>68.61</v>
      </c>
      <c r="J10" s="17">
        <f ca="1">ROUND(INDIRECT(ADDRESS(ROW()+(0), COLUMN()+(-3), 1))*INDIRECT(ADDRESS(ROW()+(0), COLUMN()+(-1), 1)), 2)</f>
        <v>0.55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0.02</v>
      </c>
      <c r="H11" s="16"/>
      <c r="I11" s="17">
        <v>609.76</v>
      </c>
      <c r="J11" s="17">
        <f ca="1">ROUND(INDIRECT(ADDRESS(ROW()+(0), COLUMN()+(-3), 1))*INDIRECT(ADDRESS(ROW()+(0), COLUMN()+(-1), 1)), 2)</f>
        <v>12.2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0.03</v>
      </c>
      <c r="H12" s="16"/>
      <c r="I12" s="17">
        <v>180.56</v>
      </c>
      <c r="J12" s="17">
        <f ca="1">ROUND(INDIRECT(ADDRESS(ROW()+(0), COLUMN()+(-3), 1))*INDIRECT(ADDRESS(ROW()+(0), COLUMN()+(-1), 1)), 2)</f>
        <v>5.42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0.013</v>
      </c>
      <c r="H13" s="16"/>
      <c r="I13" s="17">
        <v>1857.05</v>
      </c>
      <c r="J13" s="17">
        <f ca="1">ROUND(INDIRECT(ADDRESS(ROW()+(0), COLUMN()+(-3), 1))*INDIRECT(ADDRESS(ROW()+(0), COLUMN()+(-1), 1)), 2)</f>
        <v>24.14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0.172</v>
      </c>
      <c r="H14" s="16"/>
      <c r="I14" s="17">
        <v>134.36</v>
      </c>
      <c r="J14" s="17">
        <f ca="1">ROUND(INDIRECT(ADDRESS(ROW()+(0), COLUMN()+(-3), 1))*INDIRECT(ADDRESS(ROW()+(0), COLUMN()+(-1), 1)), 2)</f>
        <v>23.11</v>
      </c>
      <c r="K14" s="17"/>
    </row>
    <row r="15" spans="1:11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19"/>
      <c r="G15" s="20">
        <v>0.172</v>
      </c>
      <c r="H15" s="20"/>
      <c r="I15" s="21">
        <v>96.77</v>
      </c>
      <c r="J15" s="21">
        <f ca="1">ROUND(INDIRECT(ADDRESS(ROW()+(0), COLUMN()+(-3), 1))*INDIRECT(ADDRESS(ROW()+(0), COLUMN()+(-1), 1)), 2)</f>
        <v>16.64</v>
      </c>
      <c r="K15" s="21"/>
    </row>
    <row r="16" spans="1:11" ht="13.50" thickBot="1" customHeight="1">
      <c r="A16" s="19"/>
      <c r="B16" s="19"/>
      <c r="C16" s="22" t="s">
        <v>32</v>
      </c>
      <c r="D16" s="22"/>
      <c r="E16" s="5" t="s">
        <v>33</v>
      </c>
      <c r="F16" s="5"/>
      <c r="G16" s="23">
        <v>2</v>
      </c>
      <c r="H16" s="23"/>
      <c r="I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3734.62</v>
      </c>
      <c r="J16" s="24">
        <f ca="1">ROUND(INDIRECT(ADDRESS(ROW()+(0), COLUMN()+(-3), 1))*INDIRECT(ADDRESS(ROW()+(0), COLUMN()+(-1), 1))/100, 2)</f>
        <v>74.69</v>
      </c>
      <c r="K16" s="24"/>
    </row>
    <row r="17" spans="1:11" ht="13.50" thickBot="1" customHeight="1">
      <c r="A17" s="25" t="s">
        <v>34</v>
      </c>
      <c r="B17" s="25"/>
      <c r="C17" s="26"/>
      <c r="D17" s="26"/>
      <c r="E17" s="26"/>
      <c r="F17" s="26"/>
      <c r="G17" s="27"/>
      <c r="H17" s="27"/>
      <c r="I17" s="25" t="s">
        <v>35</v>
      </c>
      <c r="J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3809.31</v>
      </c>
      <c r="K17" s="28"/>
    </row>
    <row r="20" spans="1:11" ht="13.50" thickBot="1" customHeight="1">
      <c r="A20" s="29" t="s">
        <v>36</v>
      </c>
      <c r="B20" s="29"/>
      <c r="C20" s="29"/>
      <c r="D20" s="29"/>
      <c r="E20" s="29"/>
      <c r="F20" s="29" t="s">
        <v>37</v>
      </c>
      <c r="G20" s="29"/>
      <c r="H20" s="29" t="s">
        <v>38</v>
      </c>
      <c r="I20" s="29"/>
      <c r="J20" s="29"/>
      <c r="K20" s="29" t="s">
        <v>39</v>
      </c>
    </row>
    <row r="21" spans="1:11" ht="13.50" thickBot="1" customHeight="1">
      <c r="A21" s="30" t="s">
        <v>40</v>
      </c>
      <c r="B21" s="30"/>
      <c r="C21" s="30"/>
      <c r="D21" s="30"/>
      <c r="E21" s="30"/>
      <c r="F21" s="31">
        <v>1.10201e+006</v>
      </c>
      <c r="G21" s="31"/>
      <c r="H21" s="31">
        <v>112009</v>
      </c>
      <c r="I21" s="31"/>
      <c r="J21" s="31"/>
      <c r="K21" s="31" t="s">
        <v>41</v>
      </c>
    </row>
    <row r="22" spans="1:11" ht="34.50" thickBot="1" customHeight="1">
      <c r="A22" s="32" t="s">
        <v>42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</row>
    <row r="25" spans="1:1" ht="33.75" thickBot="1" customHeight="1">
      <c r="A25" s="1" t="s">
        <v>43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F17"/>
    <mergeCell ref="G17:H17"/>
    <mergeCell ref="J17:K17"/>
    <mergeCell ref="A20:E20"/>
    <mergeCell ref="F20:G20"/>
    <mergeCell ref="H20:J20"/>
    <mergeCell ref="A21:E21"/>
    <mergeCell ref="F21:G22"/>
    <mergeCell ref="H21:J22"/>
    <mergeCell ref="K21:K22"/>
    <mergeCell ref="A22:E22"/>
    <mergeCell ref="A25:K25"/>
    <mergeCell ref="A26:K26"/>
    <mergeCell ref="A27:K27"/>
  </mergeCells>
  <pageMargins left="0.147638" right="0.147638" top="0.206693" bottom="0.206693" header="0.0" footer="0.0"/>
  <pageSetup paperSize="9" orientation="portrait"/>
  <rowBreaks count="0" manualBreakCount="0">
    </rowBreaks>
</worksheet>
</file>