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<sst xmlns="http://schemas.openxmlformats.org/spreadsheetml/2006/main" count="37" uniqueCount="37">
  <si>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</si>
  <si>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EMT010</t>
  </si>
  <si>
    <t xml:space="preserve">m²</t>
  </si>
  <si>
    <t xml:space="preserve">Painel estrutural de madeira para laje, sobre estrutura de madeira.</t>
  </si>
  <si>
    <r>
      <rPr>
        <sz val="8.25"/>
        <color rgb="FF000000"/>
        <rFont val="Arial"/>
        <family val="2"/>
      </rPr>
      <t xml:space="preserve">Painel estrutural de partículas de madeira para uso em ambiente seco, tipo P4, segundo NP EN 312, de 2400x900 mm e 30 mm de espessura, com encaixe macho-fêmea nos quatro cantos, fixado com parafusos de cabeça escareada, de aço com carbono, para laje, sobre estrutura de madeira. O preço não inclui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</si>
  <si>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</si>
  <si>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</si>
  <si>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</si>
  <si>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</si>
  <si>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</si>
  <si>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</si>
  <si>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mt08eff020o</t>
  </si>
  <si>
    <t xml:space="preserve">m²</t>
  </si>
  <si>
    <t xml:space="preserve">Painel estrutural de partículas de madeira para uso em ambiente seco, tipo P4, segundo NP EN 312, de 2400x900 mm e 30 mm de espessura, com encaixe macho-fêmea nos quatro cantos, Euroclasse D-s2, d0 de reacção ao fogo, segundo NP EN 13501-1, classe E1 em emissão de formaldeído, segundo NP EN 13986.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</si>
  <si>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</si>
  <si>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</si>
  <si>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</si>
  <si>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</si>
  <si>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</si>
  <si>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</si>
  <si>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</si>
  <si>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</si>
  <si>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</si>
  <si>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</si>
  <si>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</si>
  <si>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465,70MT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</si>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</sst>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1013.77</v>
      </c>
      <c r="J9" s="13">
        <f ca="1">ROUND(INDIRECT(ADDRESS(ROW()+(0), COLUMN()+(-3), 1))*INDIRECT(ADDRESS(ROW()+(0), COLUMN()+(-1), 1)), 2)</f>
        <v>1064.46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9</v>
      </c>
      <c r="H10" s="16"/>
      <c r="I10" s="17">
        <v>29.51</v>
      </c>
      <c r="J10" s="17">
        <f ca="1">ROUND(INDIRECT(ADDRESS(ROW()+(0), COLUMN()+(-3), 1))*INDIRECT(ADDRESS(ROW()+(0), COLUMN()+(-1), 1)), 2)</f>
        <v>265.59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0.219</v>
      </c>
      <c r="H11" s="16"/>
      <c r="I11" s="17">
        <v>139.83</v>
      </c>
      <c r="J11" s="17">
        <f ca="1">ROUND(INDIRECT(ADDRESS(ROW()+(0), COLUMN()+(-3), 1))*INDIRECT(ADDRESS(ROW()+(0), COLUMN()+(-1), 1)), 2)</f>
        <v>30.62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0.219</v>
      </c>
      <c r="H12" s="20"/>
      <c r="I12" s="21">
        <v>104.45</v>
      </c>
      <c r="J12" s="21">
        <f ca="1">ROUND(INDIRECT(ADDRESS(ROW()+(0), COLUMN()+(-3), 1))*INDIRECT(ADDRESS(ROW()+(0), COLUMN()+(-1), 1)), 2)</f>
        <v>22.87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1383.54</v>
      </c>
      <c r="J13" s="24">
        <f ca="1">ROUND(INDIRECT(ADDRESS(ROW()+(0), COLUMN()+(-3), 1))*INDIRECT(ADDRESS(ROW()+(0), COLUMN()+(-1), 1))/100, 2)</f>
        <v>27.67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1411.21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1.3112e+007</v>
      </c>
      <c r="G18" s="31"/>
      <c r="H18" s="31">
        <v>1.3112e+007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