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<sst xmlns="http://schemas.openxmlformats.org/spreadsheetml/2006/main" count="33" uniqueCount="33">
  <si>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</si>
  <si>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HRL030</t>
  </si>
  <si>
    <t xml:space="preserve">Ud</t>
  </si>
  <si>
    <t xml:space="preserve">Gárgula de alumínio.</t>
  </si>
  <si>
    <r>
      <rPr>
        <sz val="8.25"/>
        <color rgb="FF000000"/>
        <rFont val="Arial"/>
        <family val="2"/>
      </rPr>
      <t xml:space="preserve">Gárgula de alumínio anodizado, de 50x200x50 mm; colocação com pasta de silicone neutro; e vedação e impermeabilização da junta perimetral com massa de poliuretano, aplicação prévia de primário.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</si>
  <si>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</si>
  <si>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</si>
  <si>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</si>
  <si>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</si>
  <si>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</si>
  <si>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</si>
  <si>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mt15sja100</t>
  </si>
  <si>
    <t xml:space="preserve">Ud</t>
  </si>
  <si>
    <t xml:space="preserve">Cartucho de pasta de silicone neutro.</t>
  </si>
  <si>
    <t xml:space="preserve">mt20gal010a</t>
  </si>
  <si>
    <t xml:space="preserve">Ud</t>
  </si>
  <si>
    <t xml:space="preserve">Gárgula de alumínio anodizado, de 50x200x50 mm, realizada a partir de perfil quadrado de alumínio e terminada com corte formando ângulo de 45°.</t>
  </si>
  <si>
    <t xml:space="preserve">mt20wwa035</t>
  </si>
  <si>
    <t xml:space="preserve">Ud</t>
  </si>
  <si>
    <t xml:space="preserve">Cartucho de 250 cm³ de primário para massas.</t>
  </si>
  <si>
    <t xml:space="preserve">mt20wwa030</t>
  </si>
  <si>
    <t xml:space="preserve">Ud</t>
  </si>
  <si>
    <t xml:space="preserve">Cartucho de 310 cm³ de massa de poliuretano impermeável.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</si>
  <si>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</si>
  <si>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</si>
  <si>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</si>
  <si>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</si>
  <si>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</si>
  <si>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</si>
  <si>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</si>
  <si>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</si>
  <si>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38,41MT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</si>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</sst>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36" customWidth="1"/>
    <col min="4" max="4" width="2.21" customWidth="1"/>
    <col min="5" max="5" width="82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0.1</v>
      </c>
      <c r="G9" s="13">
        <v>301.91</v>
      </c>
      <c r="H9" s="13">
        <f ca="1">ROUND(INDIRECT(ADDRESS(ROW()+(0), COLUMN()+(-2), 1))*INDIRECT(ADDRESS(ROW()+(0), COLUMN()+(-1), 1)), 2)</f>
        <v>30.19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192.91</v>
      </c>
      <c r="H10" s="17">
        <f ca="1">ROUND(INDIRECT(ADDRESS(ROW()+(0), COLUMN()+(-2), 1))*INDIRECT(ADDRESS(ROW()+(0), COLUMN()+(-1), 1)), 2)</f>
        <v>192.91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0.016</v>
      </c>
      <c r="G11" s="17">
        <v>516.04</v>
      </c>
      <c r="H11" s="17">
        <f ca="1">ROUND(INDIRECT(ADDRESS(ROW()+(0), COLUMN()+(-2), 1))*INDIRECT(ADDRESS(ROW()+(0), COLUMN()+(-1), 1)), 2)</f>
        <v>8.26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0.032</v>
      </c>
      <c r="G12" s="17">
        <v>706.06</v>
      </c>
      <c r="H12" s="17">
        <f ca="1">ROUND(INDIRECT(ADDRESS(ROW()+(0), COLUMN()+(-2), 1))*INDIRECT(ADDRESS(ROW()+(0), COLUMN()+(-1), 1)), 2)</f>
        <v>22.59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0.065</v>
      </c>
      <c r="G13" s="17">
        <v>134.36</v>
      </c>
      <c r="H13" s="17">
        <f ca="1">ROUND(INDIRECT(ADDRESS(ROW()+(0), COLUMN()+(-2), 1))*INDIRECT(ADDRESS(ROW()+(0), COLUMN()+(-1), 1)), 2)</f>
        <v>8.73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 t="s">
        <v>28</v>
      </c>
      <c r="F14" s="20">
        <v>0.065</v>
      </c>
      <c r="G14" s="21">
        <v>96.77</v>
      </c>
      <c r="H14" s="21">
        <f ca="1">ROUND(INDIRECT(ADDRESS(ROW()+(0), COLUMN()+(-2), 1))*INDIRECT(ADDRESS(ROW()+(0), COLUMN()+(-1), 1)), 2)</f>
        <v>6.29</v>
      </c>
    </row>
    <row r="15" spans="1:8" ht="13.50" thickBot="1" customHeight="1">
      <c r="A15" s="19"/>
      <c r="B15" s="19"/>
      <c r="C15" s="22" t="s">
        <v>29</v>
      </c>
      <c r="D15" s="22"/>
      <c r="E15" s="5" t="s">
        <v>30</v>
      </c>
      <c r="F15" s="23">
        <v>2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268.97</v>
      </c>
      <c r="H15" s="24">
        <f ca="1">ROUND(INDIRECT(ADDRESS(ROW()+(0), COLUMN()+(-2), 1))*INDIRECT(ADDRESS(ROW()+(0), COLUMN()+(-1), 1))/100, 2)</f>
        <v>5.38</v>
      </c>
    </row>
    <row r="16" spans="1:8" ht="13.50" thickBot="1" customHeight="1">
      <c r="A16" s="25" t="s">
        <v>31</v>
      </c>
      <c r="B16" s="25"/>
      <c r="C16" s="26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274.35</v>
      </c>
    </row>
  </sheetData>
  <mergeCells count="21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