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<sst xmlns="http://schemas.openxmlformats.org/spreadsheetml/2006/main" count="52" uniqueCount="52">
  <si>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</si>
  <si>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HRN070</t>
  </si>
  <si>
    <t xml:space="preserve">m</t>
  </si>
  <si>
    <t xml:space="preserve">Soleira de pedra natural.</t>
  </si>
  <si>
    <r>
      <rPr>
        <sz val="8.25"/>
        <color rgb="FF000000"/>
        <rFont val="Arial"/>
        <family val="2"/>
      </rPr>
      <t xml:space="preserve">Soleira para remate de porta de entrada ou varanda de mármore Rosa Aurora, em peças até 1100 mm de comprimento, até 200 mm de largura e 20 mm de espessura, com pingadeira, face e bordo recto polido, com banda anti-deslizante e brita aderida à superfície na sua face inferior, encastrada nas ombreiras, cobrindo o degrau de acesso à porta de entrada ou varanda do edifício;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</si>
  <si>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</si>
  <si>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</si>
  <si>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</si>
  <si>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</si>
  <si>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</si>
  <si>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</si>
  <si>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</si>
  <si>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</si>
  <si>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</si>
  <si>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</si>
  <si>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</si>
  <si>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</si>
  <si>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</si>
  <si>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</si>
  <si>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</si>
  <si>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</si>
  <si>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</si>
  <si>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</si>
  <si>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mt20upn010pa</t>
  </si>
  <si>
    <t xml:space="preserve">m</t>
  </si>
  <si>
    <t xml:space="preserve">Soleira para remate de porta de entrada ou varanda de mármore Rosa Aurora, em peças até 1100 mm de comprimento, até 200 mm de largura e 20 mm de espessura, com pingadeira, face e bordo recto polido, com banda anti-deslizante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</si>
  <si>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</si>
  <si>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</si>
  <si>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</si>
  <si>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</si>
  <si>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</si>
  <si>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</si>
  <si>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</si>
  <si>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</si>
  <si>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</si>
  <si>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</si>
  <si>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</si>
  <si>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</si>
  <si>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</si>
  <si>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</si>
  <si>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373,34MT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</si>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</sst>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68.61</v>
      </c>
      <c r="I9" s="13">
        <f ca="1">ROUND(INDIRECT(ADDRESS(ROW()+(0), COLUMN()+(-3), 1))*INDIRECT(ADDRESS(ROW()+(0), COLUMN()+(-1), 1)), 2)</f>
        <v>0.41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717.47</v>
      </c>
      <c r="I10" s="17">
        <f ca="1">ROUND(INDIRECT(ADDRESS(ROW()+(0), COLUMN()+(-3), 1))*INDIRECT(ADDRESS(ROW()+(0), COLUMN()+(-1), 1)), 2)</f>
        <v>5.74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5.64</v>
      </c>
      <c r="I11" s="17">
        <f ca="1">ROUND(INDIRECT(ADDRESS(ROW()+(0), COLUMN()+(-3), 1))*INDIRECT(ADDRESS(ROW()+(0), COLUMN()+(-1), 1)), 2)</f>
        <v>10.72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54.89</v>
      </c>
      <c r="I12" s="17">
        <f ca="1">ROUND(INDIRECT(ADDRESS(ROW()+(0), COLUMN()+(-3), 1))*INDIRECT(ADDRESS(ROW()+(0), COLUMN()+(-1), 1)), 2)</f>
        <v>2.09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1.05</v>
      </c>
      <c r="G13" s="16"/>
      <c r="H13" s="17">
        <v>2401.75</v>
      </c>
      <c r="I13" s="17">
        <f ca="1">ROUND(INDIRECT(ADDRESS(ROW()+(0), COLUMN()+(-3), 1))*INDIRECT(ADDRESS(ROW()+(0), COLUMN()+(-1), 1)), 2)</f>
        <v>2521.84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82.33</v>
      </c>
      <c r="I14" s="17">
        <f ca="1">ROUND(INDIRECT(ADDRESS(ROW()+(0), COLUMN()+(-3), 1))*INDIRECT(ADDRESS(ROW()+(0), COLUMN()+(-1), 1)), 2)</f>
        <v>1.23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0.012</v>
      </c>
      <c r="G15" s="16"/>
      <c r="H15" s="17">
        <v>123.37</v>
      </c>
      <c r="I15" s="17">
        <f ca="1">ROUND(INDIRECT(ADDRESS(ROW()+(0), COLUMN()+(-3), 1))*INDIRECT(ADDRESS(ROW()+(0), COLUMN()+(-1), 1)), 2)</f>
        <v>1.48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0.285</v>
      </c>
      <c r="G16" s="16"/>
      <c r="H16" s="17">
        <v>134.36</v>
      </c>
      <c r="I16" s="17">
        <f ca="1">ROUND(INDIRECT(ADDRESS(ROW()+(0), COLUMN()+(-3), 1))*INDIRECT(ADDRESS(ROW()+(0), COLUMN()+(-1), 1)), 2)</f>
        <v>38.29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0.337</v>
      </c>
      <c r="G17" s="20"/>
      <c r="H17" s="21">
        <v>96.77</v>
      </c>
      <c r="I17" s="21">
        <f ca="1">ROUND(INDIRECT(ADDRESS(ROW()+(0), COLUMN()+(-3), 1))*INDIRECT(ADDRESS(ROW()+(0), COLUMN()+(-1), 1)), 2)</f>
        <v>32.61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2614.41</v>
      </c>
      <c r="I18" s="24">
        <f ca="1">ROUND(INDIRECT(ADDRESS(ROW()+(0), COLUMN()+(-3), 1))*INDIRECT(ADDRESS(ROW()+(0), COLUMN()+(-1), 1))/100, 2)</f>
        <v>52.29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2666.7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