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<sst xmlns="http://schemas.openxmlformats.org/spreadsheetml/2006/main" count="56" uniqueCount="56">
  <si>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</si>
  <si>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HRU010</t>
  </si>
  <si>
    <t xml:space="preserve">m</t>
  </si>
  <si>
    <t xml:space="preserve">Soleira.</t>
  </si>
  <si>
    <r>
      <rPr>
        <b/>
        <sz val="7.80"/>
        <color rgb="FF000000"/>
        <rFont val="Arial"/>
        <family val="2"/>
      </rPr>
      <t xml:space="preserve">Soleira para remate de porta de entrada ou varanda de mármore Rosa Aurora, até 110 cm de comprimento,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</si>
  <si>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</si>
  <si>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</si>
  <si>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</si>
  <si>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</si>
  <si>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</si>
  <si>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</si>
  <si>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mt20upn010pa</t>
  </si>
  <si>
    <t xml:space="preserve">m</t>
  </si>
  <si>
    <t xml:space="preserve">Soleira para remate de porta de entrada ou varanda de mármore Rosa Aurora, até 110 cm de comprimento, até 20 cm de largura e 2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</si>
  <si>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</si>
  <si>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</si>
  <si>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</si>
  <si>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</si>
  <si>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</si>
  <si>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</si>
  <si>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</si>
  <si>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</si>
  <si>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</si>
  <si>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</si>
  <si>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</si>
  <si>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</si>
  <si>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</si>
  <si>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</si>
  <si>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</si>
  <si>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</si>
  <si>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</si>
  <si>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</si>
  <si>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</si>
  <si>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</si>
  <si>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</si>
  <si>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</si>
  <si>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</si>
  <si>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</si>
  <si>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</si>
  <si>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</si>
  <si>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</si>
  <si>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</si>
  <si>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</si>
  <si>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</si>
  <si>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</si>
  <si>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208,79MT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</si>
  <si>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</si>
  <si>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</si>
  <si>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</si>
  <si>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</si>
  <si>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</si>
  <si>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771-6:2011</t>
  </si>
  <si>
    <t xml:space="preserve">Especificações para unidades de alvenaria -  Parte 6: Unidades de alvenaria em pedra natural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</si>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</sst>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3.93" customWidth="1"/>
    <col min="3" max="3" width="3.35" customWidth="1"/>
    <col min="4" max="4" width="65.57" customWidth="1"/>
    <col min="5" max="5" width="5.54" customWidth="1"/>
    <col min="6" max="6" width="6.41" customWidth="1"/>
    <col min="7" max="7" width="1.17" customWidth="1"/>
    <col min="8" max="8" width="11.95" customWidth="1"/>
    <col min="9" max="9" width="2.77" customWidth="1"/>
    <col min="10" max="10" width="4.37" customWidth="1"/>
    <col min="11" max="11" width="1.46" customWidth="1"/>
    <col min="12" max="12" width="1.46" customWidth="1"/>
    <col min="13" max="13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  <c r="L7" s="9"/>
      <c r="M7" s="9"/>
    </row>
    <row r="8" spans="1:13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1290.350000</v>
      </c>
      <c r="H8" s="16"/>
      <c r="I8" s="16">
        <f ca="1">ROUND(INDIRECT(ADDRESS(ROW()+(0), COLUMN()+(-3), 1))*INDIRECT(ADDRESS(ROW()+(0), COLUMN()+(-2), 1)), 2)</f>
        <v>1354.870000</v>
      </c>
      <c r="J8" s="16"/>
      <c r="K8" s="16"/>
      <c r="L8" s="16"/>
      <c r="M8" s="16"/>
    </row>
    <row r="9" spans="1:13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0.006000</v>
      </c>
      <c r="G9" s="20">
        <v>54.410000</v>
      </c>
      <c r="H9" s="20"/>
      <c r="I9" s="20">
        <f ca="1">ROUND(INDIRECT(ADDRESS(ROW()+(0), COLUMN()+(-3), 1))*INDIRECT(ADDRESS(ROW()+(0), COLUMN()+(-2), 1)), 2)</f>
        <v>0.330000</v>
      </c>
      <c r="J9" s="20"/>
      <c r="K9" s="20"/>
      <c r="L9" s="20"/>
      <c r="M9" s="20"/>
    </row>
    <row r="10" spans="1:13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0.008000</v>
      </c>
      <c r="G10" s="20">
        <v>563.910000</v>
      </c>
      <c r="H10" s="20"/>
      <c r="I10" s="20">
        <f ca="1">ROUND(INDIRECT(ADDRESS(ROW()+(0), COLUMN()+(-3), 1))*INDIRECT(ADDRESS(ROW()+(0), COLUMN()+(-2), 1)), 2)</f>
        <v>4.510000</v>
      </c>
      <c r="J10" s="20"/>
      <c r="K10" s="20"/>
      <c r="L10" s="20"/>
      <c r="M10" s="20"/>
    </row>
    <row r="11" spans="1:13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1.900000</v>
      </c>
      <c r="G11" s="20">
        <v>4.470000</v>
      </c>
      <c r="H11" s="20"/>
      <c r="I11" s="20">
        <f ca="1">ROUND(INDIRECT(ADDRESS(ROW()+(0), COLUMN()+(-3), 1))*INDIRECT(ADDRESS(ROW()+(0), COLUMN()+(-2), 1)), 2)</f>
        <v>8.490000</v>
      </c>
      <c r="J11" s="20"/>
      <c r="K11" s="20"/>
      <c r="L11" s="20"/>
      <c r="M11" s="20"/>
    </row>
    <row r="12" spans="1:13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0.038000</v>
      </c>
      <c r="G12" s="20">
        <v>43.530000</v>
      </c>
      <c r="H12" s="20"/>
      <c r="I12" s="20">
        <f ca="1">ROUND(INDIRECT(ADDRESS(ROW()+(0), COLUMN()+(-3), 1))*INDIRECT(ADDRESS(ROW()+(0), COLUMN()+(-2), 1)), 2)</f>
        <v>1.650000</v>
      </c>
      <c r="J12" s="20"/>
      <c r="K12" s="20"/>
      <c r="L12" s="20"/>
      <c r="M12" s="20"/>
    </row>
    <row r="13" spans="1:13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0.001000</v>
      </c>
      <c r="G13" s="20">
        <v>5694.840000</v>
      </c>
      <c r="H13" s="20"/>
      <c r="I13" s="20">
        <f ca="1">ROUND(INDIRECT(ADDRESS(ROW()+(0), COLUMN()+(-3), 1))*INDIRECT(ADDRESS(ROW()+(0), COLUMN()+(-2), 1)), 2)</f>
        <v>5.690000</v>
      </c>
      <c r="J13" s="20"/>
      <c r="K13" s="20"/>
      <c r="L13" s="20"/>
      <c r="M13" s="20"/>
    </row>
    <row r="14" spans="1:13" ht="31.2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0.015000</v>
      </c>
      <c r="G14" s="20">
        <v>65.290000</v>
      </c>
      <c r="H14" s="20"/>
      <c r="I14" s="20">
        <f ca="1">ROUND(INDIRECT(ADDRESS(ROW()+(0), COLUMN()+(-3), 1))*INDIRECT(ADDRESS(ROW()+(0), COLUMN()+(-2), 1)), 2)</f>
        <v>0.980000</v>
      </c>
      <c r="J14" s="20"/>
      <c r="K14" s="20"/>
      <c r="L14" s="20"/>
      <c r="M14" s="20"/>
    </row>
    <row r="15" spans="1:13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0.011000</v>
      </c>
      <c r="G15" s="20">
        <v>46.590000</v>
      </c>
      <c r="H15" s="20"/>
      <c r="I15" s="20">
        <f ca="1">ROUND(INDIRECT(ADDRESS(ROW()+(0), COLUMN()+(-3), 1))*INDIRECT(ADDRESS(ROW()+(0), COLUMN()+(-2), 1)), 2)</f>
        <v>0.510000</v>
      </c>
      <c r="J15" s="20"/>
      <c r="K15" s="20"/>
      <c r="L15" s="20"/>
      <c r="M15" s="20"/>
    </row>
    <row r="16" spans="1:13" ht="12.0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9">
        <v>0.283000</v>
      </c>
      <c r="G16" s="20">
        <v>81.770000</v>
      </c>
      <c r="H16" s="20"/>
      <c r="I16" s="20">
        <f ca="1">ROUND(INDIRECT(ADDRESS(ROW()+(0), COLUMN()+(-3), 1))*INDIRECT(ADDRESS(ROW()+(0), COLUMN()+(-2), 1)), 2)</f>
        <v>23.140000</v>
      </c>
      <c r="J16" s="20"/>
      <c r="K16" s="20"/>
      <c r="L16" s="20"/>
      <c r="M16" s="20"/>
    </row>
    <row r="17" spans="1:13" ht="12.00" thickBot="1" customHeight="1">
      <c r="A17" s="17" t="s">
        <v>38</v>
      </c>
      <c r="B17" s="17"/>
      <c r="C17" s="21" t="s">
        <v>39</v>
      </c>
      <c r="D17" s="22" t="s">
        <v>40</v>
      </c>
      <c r="E17" s="22"/>
      <c r="F17" s="23">
        <v>0.334000</v>
      </c>
      <c r="G17" s="24">
        <v>57.920000</v>
      </c>
      <c r="H17" s="24"/>
      <c r="I17" s="24">
        <f ca="1">ROUND(INDIRECT(ADDRESS(ROW()+(0), COLUMN()+(-3), 1))*INDIRECT(ADDRESS(ROW()+(0), COLUMN()+(-2), 1)), 2)</f>
        <v>19.350000</v>
      </c>
      <c r="J17" s="24"/>
      <c r="K17" s="24"/>
      <c r="L17" s="24"/>
      <c r="M17" s="24"/>
    </row>
    <row r="18" spans="1:13" ht="12.00" thickBot="1" customHeight="1">
      <c r="A18" s="17"/>
      <c r="B18" s="17"/>
      <c r="C18" s="12" t="s">
        <v>41</v>
      </c>
      <c r="D18" s="10" t="s">
        <v>42</v>
      </c>
      <c r="E18" s="10"/>
      <c r="F18" s="14">
        <v>2.000000</v>
      </c>
      <c r="G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1419.520000</v>
      </c>
      <c r="H18" s="16"/>
      <c r="I18" s="16">
        <f ca="1">ROUND(INDIRECT(ADDRESS(ROW()+(0), COLUMN()+(-3), 1))*INDIRECT(ADDRESS(ROW()+(0), COLUMN()+(-2), 1))/100, 2)</f>
        <v>28.390000</v>
      </c>
      <c r="J18" s="16"/>
      <c r="K18" s="16"/>
      <c r="L18" s="16"/>
      <c r="M18" s="16"/>
    </row>
    <row r="19" spans="1:13" ht="12.00" thickBot="1" customHeight="1">
      <c r="A19" s="22"/>
      <c r="B19" s="22"/>
      <c r="C19" s="21" t="s">
        <v>43</v>
      </c>
      <c r="D19" s="22" t="s">
        <v>44</v>
      </c>
      <c r="E19" s="22"/>
      <c r="F19" s="23">
        <v>3.000000</v>
      </c>
      <c r="G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1447.910000</v>
      </c>
      <c r="H19" s="24"/>
      <c r="I19" s="24">
        <f ca="1">ROUND(INDIRECT(ADDRESS(ROW()+(0), COLUMN()+(-3), 1))*INDIRECT(ADDRESS(ROW()+(0), COLUMN()+(-2), 1))/100, 2)</f>
        <v>43.440000</v>
      </c>
      <c r="J19" s="24"/>
      <c r="K19" s="24"/>
      <c r="L19" s="24"/>
      <c r="M19" s="24"/>
    </row>
    <row r="20" spans="1:13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6"/>
      <c r="I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1491.350000</v>
      </c>
      <c r="J20" s="26"/>
      <c r="K20" s="26"/>
      <c r="L20" s="26"/>
      <c r="M20" s="26"/>
    </row>
    <row r="23" spans="1:13" ht="21.60" thickBot="1" customHeight="1">
      <c r="A23" s="27" t="s">
        <v>47</v>
      </c>
      <c r="B23" s="27"/>
      <c r="C23" s="27"/>
      <c r="D23" s="27"/>
      <c r="E23" s="27" t="s">
        <v>48</v>
      </c>
      <c r="F23" s="27"/>
      <c r="G23" s="27"/>
      <c r="H23" s="27" t="s">
        <v>49</v>
      </c>
      <c r="I23" s="27"/>
      <c r="J23" s="27" t="s">
        <v>50</v>
      </c>
      <c r="K23" s="27"/>
      <c r="L23" s="27"/>
      <c r="M23" s="27"/>
    </row>
    <row r="24" spans="1:13" ht="12.00" thickBot="1" customHeight="1">
      <c r="A24" s="28" t="s">
        <v>51</v>
      </c>
      <c r="B24" s="28"/>
      <c r="C24" s="28"/>
      <c r="D24" s="28"/>
      <c r="E24" s="29">
        <v>122012.000000</v>
      </c>
      <c r="F24" s="29"/>
      <c r="G24" s="29"/>
      <c r="H24" s="29">
        <v>122013.000000</v>
      </c>
      <c r="I24" s="29"/>
      <c r="J24" s="29"/>
      <c r="K24" s="29"/>
      <c r="L24" s="29"/>
      <c r="M24" s="29"/>
    </row>
    <row r="25" spans="1:13" ht="12.00" thickBot="1" customHeight="1">
      <c r="A25" s="30" t="s">
        <v>52</v>
      </c>
      <c r="B25" s="30"/>
      <c r="C25" s="30"/>
      <c r="D25" s="30"/>
      <c r="E25" s="31"/>
      <c r="F25" s="31"/>
      <c r="G25" s="31"/>
      <c r="H25" s="31"/>
      <c r="I25" s="31"/>
      <c r="J25" s="31"/>
      <c r="K25" s="31"/>
      <c r="L25" s="31"/>
      <c r="M25" s="31"/>
    </row>
    <row r="28" spans="1:1" ht="11.40" thickBot="1" customHeight="1">
      <c r="A28" s="1" t="s">
        <v>53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" ht="11.40" thickBot="1" customHeight="1">
      <c r="A29" s="1" t="s">
        <v>54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" ht="11.40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</sheetData>
  <mergeCells count="71">
    <mergeCell ref="A1:M1"/>
    <mergeCell ref="B3:C3"/>
    <mergeCell ref="D3:J3"/>
    <mergeCell ref="A4:M4"/>
    <mergeCell ref="A7:B7"/>
    <mergeCell ref="D7:E7"/>
    <mergeCell ref="G7:H7"/>
    <mergeCell ref="I7:M7"/>
    <mergeCell ref="A8:B8"/>
    <mergeCell ref="D8:E8"/>
    <mergeCell ref="G8:H8"/>
    <mergeCell ref="I8:M8"/>
    <mergeCell ref="A9:B9"/>
    <mergeCell ref="D9:E9"/>
    <mergeCell ref="G9:H9"/>
    <mergeCell ref="I9:M9"/>
    <mergeCell ref="A10:B10"/>
    <mergeCell ref="D10:E10"/>
    <mergeCell ref="G10:H10"/>
    <mergeCell ref="I10:M10"/>
    <mergeCell ref="A11:B11"/>
    <mergeCell ref="D11:E11"/>
    <mergeCell ref="G11:H11"/>
    <mergeCell ref="I11:M11"/>
    <mergeCell ref="A12:B12"/>
    <mergeCell ref="D12:E12"/>
    <mergeCell ref="G12:H12"/>
    <mergeCell ref="I12:M12"/>
    <mergeCell ref="A13:B13"/>
    <mergeCell ref="D13:E13"/>
    <mergeCell ref="G13:H13"/>
    <mergeCell ref="I13:M13"/>
    <mergeCell ref="A14:B14"/>
    <mergeCell ref="D14:E14"/>
    <mergeCell ref="G14:H14"/>
    <mergeCell ref="I14:M14"/>
    <mergeCell ref="A15:B15"/>
    <mergeCell ref="D15:E15"/>
    <mergeCell ref="G15:H15"/>
    <mergeCell ref="I15:M15"/>
    <mergeCell ref="A16:B16"/>
    <mergeCell ref="D16:E16"/>
    <mergeCell ref="G16:H16"/>
    <mergeCell ref="I16:M16"/>
    <mergeCell ref="A17:B17"/>
    <mergeCell ref="D17:E17"/>
    <mergeCell ref="G17:H17"/>
    <mergeCell ref="I17:M17"/>
    <mergeCell ref="A18:B18"/>
    <mergeCell ref="D18:E18"/>
    <mergeCell ref="G18:H18"/>
    <mergeCell ref="I18:M18"/>
    <mergeCell ref="A19:B19"/>
    <mergeCell ref="D19:E19"/>
    <mergeCell ref="G19:H19"/>
    <mergeCell ref="I19:M19"/>
    <mergeCell ref="A20:E20"/>
    <mergeCell ref="G20:H20"/>
    <mergeCell ref="I20:M20"/>
    <mergeCell ref="A23:D23"/>
    <mergeCell ref="E23:G23"/>
    <mergeCell ref="H23:I23"/>
    <mergeCell ref="J23:M23"/>
    <mergeCell ref="A24:D24"/>
    <mergeCell ref="E24:G25"/>
    <mergeCell ref="H24:I25"/>
    <mergeCell ref="J24:M25"/>
    <mergeCell ref="A25:D25"/>
    <mergeCell ref="A28:M28"/>
    <mergeCell ref="A29:M29"/>
    <mergeCell ref="A30:M30"/>
  </mergeCells>
  <pageMargins left="0.620079" right="0.472441" top="0.472441" bottom="0.472441" header="0.0" footer="0.0"/>
  <pageSetup paperSize="9" orientation="portrait"/>
  <rowBreaks count="0" manualBreakCount="0">
    </rowBreaks>
</worksheet>
</file>