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<sst xmlns="http://schemas.openxmlformats.org/spreadsheetml/2006/main" count="27" uniqueCount="27">
  <si>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</si>
  <si>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ICH030</t>
  </si>
  <si>
    <t xml:space="preserve">Ud</t>
  </si>
  <si>
    <t xml:space="preserve">Salamandra a pellets.</t>
  </si>
  <si>
    <r>
      <rPr>
        <sz val="8.25"/>
        <color rgb="FF000000"/>
        <rFont val="Arial"/>
        <family val="2"/>
      </rPr>
      <t xml:space="preserve">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</si>
  <si>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</si>
  <si>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</si>
  <si>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</si>
  <si>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</si>
  <si>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</si>
  <si>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</si>
  <si>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mt38arc020kj</t>
  </si>
  <si>
    <t xml:space="preserve">Ud</t>
  </si>
  <si>
    <t xml:space="preserve">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distância, composta de frontal (porta, grelha e porta inferior) de ferro fundido, queimador de tijolos refractários, queimador de ferro fundido, cristal cerâmico resistente a 800°C, painel de controlo com ecrã de led, termostato-programador, difusor de fluxo de ar direccionável, punho oculto para abertura, humidificador de ar ambiental e depósito para pellets de 25 litros, segundo EN 13240.</t>
  </si>
  <si>
    <t xml:space="preserve">mt38arc600a</t>
  </si>
  <si>
    <t xml:space="preserve">Ud</t>
  </si>
  <si>
    <t xml:space="preserve">Colocação em funcionamento e formação no manuseamento de salamandra a pellets.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</si>
  <si>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</si>
  <si>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</si>
  <si>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</si>
  <si>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</si>
  <si>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</si>
  <si>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</si>
  <si>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</si>
  <si>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</si>
  <si>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48.344,17MT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</si>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</sst>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272729</v>
      </c>
      <c r="H9" s="13">
        <f ca="1">ROUND(INDIRECT(ADDRESS(ROW()+(0), COLUMN()+(-2), 1))*INDIRECT(ADDRESS(ROW()+(0), COLUMN()+(-1), 1)), 2)</f>
        <v>272729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5787.36</v>
      </c>
      <c r="H10" s="17">
        <f ca="1">ROUND(INDIRECT(ADDRESS(ROW()+(0), COLUMN()+(-2), 1))*INDIRECT(ADDRESS(ROW()+(0), COLUMN()+(-1), 1)), 2)</f>
        <v>5787.36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1.196</v>
      </c>
      <c r="G11" s="17">
        <v>138.06</v>
      </c>
      <c r="H11" s="17">
        <f ca="1">ROUND(INDIRECT(ADDRESS(ROW()+(0), COLUMN()+(-2), 1))*INDIRECT(ADDRESS(ROW()+(0), COLUMN()+(-1), 1)), 2)</f>
        <v>165.12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1.196</v>
      </c>
      <c r="G12" s="21">
        <v>100.25</v>
      </c>
      <c r="H12" s="21">
        <f ca="1">ROUND(INDIRECT(ADDRESS(ROW()+(0), COLUMN()+(-2), 1))*INDIRECT(ADDRESS(ROW()+(0), COLUMN()+(-1), 1)), 2)</f>
        <v>119.9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278801</v>
      </c>
      <c r="H13" s="24">
        <f ca="1">ROUND(INDIRECT(ADDRESS(ROW()+(0), COLUMN()+(-2), 1))*INDIRECT(ADDRESS(ROW()+(0), COLUMN()+(-1), 1))/100, 2)</f>
        <v>5576.03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284377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