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<sst xmlns="http://schemas.openxmlformats.org/spreadsheetml/2006/main" count="27" uniqueCount="27">
  <si>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</si>
  <si>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ICM055</t>
  </si>
  <si>
    <t xml:space="preserve">m²</t>
  </si>
  <si>
    <t xml:space="preserve">Sistema de aquecimento por piso radiante eléctrico, em seco.</t>
  </si>
  <si>
    <r>
      <rPr>
        <sz val="8.25"/>
        <color rgb="FF000000"/>
        <rFont val="Arial"/>
        <family val="2"/>
      </rPr>
      <t xml:space="preserve">Sistema de aquecimento por piso radiante eléctrico, composto por lâmina de polipropileno, fornecida em rolos de 12,5x0,98 m e 5,5 mm de espessura, aderida ao suporte, e cabo de aquecimento eléctrico, com uma potência de 80 W/m², para recobrir com uma base de pavimento em camada fina e um pavimento de pedra natural ou de ladrilhos cerâmicos (não incluídos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</si>
  <si>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</si>
  <si>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</si>
  <si>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</si>
  <si>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</si>
  <si>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</si>
  <si>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</si>
  <si>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mt38sch085f</t>
  </si>
  <si>
    <t xml:space="preserve">m²</t>
  </si>
  <si>
    <t xml:space="preserve">Lâmina de polipropileno, fornecida em rolos de 12,5x0,98 m e 5,5 mm de espessura, de estrutura nodular na face superior e revestida de geotêxtil não tecido autocolante na sua face inferior, para suporte do cabo de aquecimento eléctrico, com funções de dessolidarização e equilíbrio da pressão de vapor, fornecida em rolos de 12,5x0,98 m e 5,5 mm de espessura.</t>
  </si>
  <si>
    <t xml:space="preserve">mt38sch400aab</t>
  </si>
  <si>
    <t xml:space="preserve">Ud</t>
  </si>
  <si>
    <t xml:space="preserve">Bobina de cabo de aquecimento eléctrico, com uma potência de 80 W/m², para aquecimento de 0,4 m² com uma potência total de 30 W, um comprimento total de 4 m e um comprimento de cabo frio de 4 m, para instalação sobre lâmina de dessolidarização, com peça de ligação num extremo.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</si>
  <si>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</si>
  <si>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</si>
  <si>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</si>
  <si>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</si>
  <si>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</si>
  <si>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</si>
  <si>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</si>
  <si>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</si>
  <si>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5.143,80MT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</si>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</sst>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2969.93</v>
      </c>
      <c r="G9" s="13">
        <f ca="1">ROUND(INDIRECT(ADDRESS(ROW()+(0), COLUMN()+(-2), 1))*INDIRECT(ADDRESS(ROW()+(0), COLUMN()+(-1), 1)), 2)</f>
        <v>2969.93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2.5</v>
      </c>
      <c r="F10" s="17">
        <v>11556.2</v>
      </c>
      <c r="G10" s="17">
        <f ca="1">ROUND(INDIRECT(ADDRESS(ROW()+(0), COLUMN()+(-2), 1))*INDIRECT(ADDRESS(ROW()+(0), COLUMN()+(-1), 1)), 2)</f>
        <v>28890.5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0.239</v>
      </c>
      <c r="F11" s="17">
        <v>138.06</v>
      </c>
      <c r="G11" s="17">
        <f ca="1">ROUND(INDIRECT(ADDRESS(ROW()+(0), COLUMN()+(-2), 1))*INDIRECT(ADDRESS(ROW()+(0), COLUMN()+(-1), 1)), 2)</f>
        <v>33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0.239</v>
      </c>
      <c r="F12" s="21">
        <v>100.25</v>
      </c>
      <c r="G12" s="21">
        <f ca="1">ROUND(INDIRECT(ADDRESS(ROW()+(0), COLUMN()+(-2), 1))*INDIRECT(ADDRESS(ROW()+(0), COLUMN()+(-1), 1)), 2)</f>
        <v>23.96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31917.4</v>
      </c>
      <c r="G13" s="24">
        <f ca="1">ROUND(INDIRECT(ADDRESS(ROW()+(0), COLUMN()+(-2), 1))*INDIRECT(ADDRESS(ROW()+(0), COLUMN()+(-1), 1))/100, 2)</f>
        <v>638.35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32555.7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