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<sst xmlns="http://schemas.openxmlformats.org/spreadsheetml/2006/main" count="27" uniqueCount="27">
  <si>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</si>
  <si>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ICP020</t>
  </si>
  <si>
    <t xml:space="preserve">Ud</t>
  </si>
  <si>
    <t xml:space="preserve">Controlo para climatizador evaporativo.</t>
  </si>
  <si>
    <r>
      <rPr>
        <sz val="8.25"/>
        <color rgb="FF000000"/>
        <rFont val="Arial"/>
        <family val="2"/>
      </rPr>
      <t xml:space="preserve">Sistema de controlo, para um ou vários climatizadores evaporativos, formado por comando digital de controlo, de parede, com controlo da humidade e da temperatura através de 3 programas configuráveis, comunicação através do protocolo Modbus de até 41 climatizadores evaporativos controlados pelo mesmo comando.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</si>
  <si>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</si>
  <si>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</si>
  <si>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</si>
  <si>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</si>
  <si>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</si>
  <si>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</si>
  <si>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mt42ter020a</t>
  </si>
  <si>
    <t xml:space="preserve">Ud</t>
  </si>
  <si>
    <t xml:space="preserve">Comando digital de controlo, de parede, com controlo da humidade e da temperatura através de 3 programas configuráveis, comunicação através do protocolo Modbus de até 41 climatizadores evaporativos controlados pelo mesmo comando, com sistema pre-cooling antes do arranque para evitar introduzir ar quente, secagem de filtros prévia à paragem, programação diária e semanal até 8 eventos, identificação de falhos e origem destes e ligação a sensor externo de temperatura e humidade.</t>
  </si>
  <si>
    <t xml:space="preserve">mt42ter021a</t>
  </si>
  <si>
    <t xml:space="preserve">Ud</t>
  </si>
  <si>
    <t xml:space="preserve">Sensor de humidade e temperatura, para instalação no interior, para ligação a comando digital para controlo à distância de climatizador evaporativo e comunicação através do protocolo Modbus, alimentação a 12 V.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</si>
  <si>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</si>
  <si>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</si>
  <si>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</si>
  <si>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</si>
  <si>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</si>
  <si>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</si>
  <si>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</si>
  <si>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</si>
  <si>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15.710,15MT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</si>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</sst>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08" customWidth="1"/>
    <col min="3" max="3" width="2.04" customWidth="1"/>
    <col min="4" max="4" width="1.53" customWidth="1"/>
    <col min="5" max="5" width="83.9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25392</v>
      </c>
      <c r="H9" s="13">
        <f ca="1">ROUND(INDIRECT(ADDRESS(ROW()+(0), COLUMN()+(-2), 1))*INDIRECT(ADDRESS(ROW()+(0), COLUMN()+(-1), 1)), 2)</f>
        <v>25392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29530</v>
      </c>
      <c r="H10" s="17">
        <f ca="1">ROUND(INDIRECT(ADDRESS(ROW()+(0), COLUMN()+(-2), 1))*INDIRECT(ADDRESS(ROW()+(0), COLUMN()+(-1), 1)), 2)</f>
        <v>29530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0.359</v>
      </c>
      <c r="G11" s="17">
        <v>138.06</v>
      </c>
      <c r="H11" s="17">
        <f ca="1">ROUND(INDIRECT(ADDRESS(ROW()+(0), COLUMN()+(-2), 1))*INDIRECT(ADDRESS(ROW()+(0), COLUMN()+(-1), 1)), 2)</f>
        <v>49.56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0.359</v>
      </c>
      <c r="G12" s="21">
        <v>100.25</v>
      </c>
      <c r="H12" s="21">
        <f ca="1">ROUND(INDIRECT(ADDRESS(ROW()+(0), COLUMN()+(-2), 1))*INDIRECT(ADDRESS(ROW()+(0), COLUMN()+(-1), 1)), 2)</f>
        <v>35.99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55007.5</v>
      </c>
      <c r="H13" s="24">
        <f ca="1">ROUND(INDIRECT(ADDRESS(ROW()+(0), COLUMN()+(-2), 1))*INDIRECT(ADDRESS(ROW()+(0), COLUMN()+(-1), 1))/100, 2)</f>
        <v>1100.15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56107.7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