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<sst xmlns="http://schemas.openxmlformats.org/spreadsheetml/2006/main" count="30" uniqueCount="30">
  <si>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</si>
  <si>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ICR116</t>
  </si>
  <si>
    <t xml:space="preserve">Ud</t>
  </si>
  <si>
    <t xml:space="preserve">Recuperador de calor e humidade ar-ar, com bateria de expansão directa. Instalação em tecto.</t>
  </si>
  <si>
    <r>
      <rPr>
        <sz val="8.25"/>
        <color rgb="FF000000"/>
        <rFont val="Arial"/>
        <family val="2"/>
      </rPr>
      <t xml:space="preserve">Recuperador entálpico ar-ar, eficiência de recuperação calorífica a velocidade alta 82,5%, caudal de ar nominal a velocidade máxima 500 m³/h, pressão de ar nominal a velocidade máxima 90 Pa, consumo eléctrico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controlo domótico. Instalação em tecto.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</si>
  <si>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</si>
  <si>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</si>
  <si>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</si>
  <si>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</si>
  <si>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</si>
  <si>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</si>
  <si>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mt42dai650d</t>
  </si>
  <si>
    <t xml:space="preserve">Ud</t>
  </si>
  <si>
    <t xml:space="preserve">Recuperador entálpico ar-ar, eficiência de recuperação calorífica a velocidade alta 82,5%, caudal de ar nominal a velocidade máxima 500 m³/h, pressão de ar nominal a velocidade máxima 90 Pa, consumo eléctrico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controlo domótico.</t>
  </si>
  <si>
    <t xml:space="preserve">mt42dai652a</t>
  </si>
  <si>
    <t xml:space="preserve">Ud</t>
  </si>
  <si>
    <t xml:space="preserve">Bateria de expansão directa, potência frigorífica 3,4 kW, potência calorífica 4,2 kW, de 250x550x809 mm, peso 19 kg, para recuperador de calor ar-ar.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</si>
  <si>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</si>
  <si>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</si>
  <si>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</si>
  <si>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</si>
  <si>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</si>
  <si>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</si>
  <si>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</si>
  <si>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</si>
  <si>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</si>
  <si>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</si>
  <si>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</si>
  <si>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74.796,78MT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</si>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</sst>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256365</v>
      </c>
      <c r="G9" s="13">
        <f ca="1">ROUND(INDIRECT(ADDRESS(ROW()+(0), COLUMN()+(-2), 1))*INDIRECT(ADDRESS(ROW()+(0), COLUMN()+(-1), 1)), 2)</f>
        <v>256365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172666</v>
      </c>
      <c r="G10" s="17">
        <f ca="1">ROUND(INDIRECT(ADDRESS(ROW()+(0), COLUMN()+(-2), 1))*INDIRECT(ADDRESS(ROW()+(0), COLUMN()+(-1), 1)), 2)</f>
        <v>172666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2122.03</v>
      </c>
      <c r="G11" s="17">
        <f ca="1">ROUND(INDIRECT(ADDRESS(ROW()+(0), COLUMN()+(-2), 1))*INDIRECT(ADDRESS(ROW()+(0), COLUMN()+(-1), 1)), 2)</f>
        <v>2122.03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0.843</v>
      </c>
      <c r="F12" s="17">
        <v>138.06</v>
      </c>
      <c r="G12" s="17">
        <f ca="1">ROUND(INDIRECT(ADDRESS(ROW()+(0), COLUMN()+(-2), 1))*INDIRECT(ADDRESS(ROW()+(0), COLUMN()+(-1), 1)), 2)</f>
        <v>116.38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0.843</v>
      </c>
      <c r="F13" s="21">
        <v>100.25</v>
      </c>
      <c r="G13" s="21">
        <f ca="1">ROUND(INDIRECT(ADDRESS(ROW()+(0), COLUMN()+(-2), 1))*INDIRECT(ADDRESS(ROW()+(0), COLUMN()+(-1), 1)), 2)</f>
        <v>84.51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431354</v>
      </c>
      <c r="G14" s="24">
        <f ca="1">ROUND(INDIRECT(ADDRESS(ROW()+(0), COLUMN()+(-2), 1))*INDIRECT(ADDRESS(ROW()+(0), COLUMN()+(-1), 1))/100, 2)</f>
        <v>8627.08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439981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