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<sst xmlns="http://schemas.openxmlformats.org/spreadsheetml/2006/main" count="27" uniqueCount="27">
  <si>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</si>
  <si>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ICS120</t>
  </si>
  <si>
    <t xml:space="preserve">Ud</t>
  </si>
  <si>
    <t xml:space="preserve">Separador hidráulico.</t>
  </si>
  <si>
    <r>
      <rPr>
        <sz val="8.25"/>
        <color rgb="FF000000"/>
        <rFont val="Arial"/>
        <family val="2"/>
      </rPr>
      <t xml:space="preserve">Separador hidráulico para ser instalado em instalações de aquecimento ou arrefecimento onde haja instalada uma bomba de circulação principal e duas ou mais bombas de circulação secundárias, diâmetro nominal 1", para um caudal máximo recomendado de 2,1 m³/h, composto de um corpo central com quatro ligações laterais para a ligação ao circuito primário e ao circuito secundário, purgador de ar e carcaça de polipropileno expandido para isolamento térmico; com suporte para fixação mural.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</si>
  <si>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</si>
  <si>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</si>
  <si>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</si>
  <si>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</si>
  <si>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</si>
  <si>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</si>
  <si>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mt38alb670a</t>
  </si>
  <si>
    <t xml:space="preserve">Ud</t>
  </si>
  <si>
    <t xml:space="preserve">Separador hidráulico para ser instalado em instalações de aquecimento ou arrefecimento onde haja instalada uma bomba de circulação principal e duas ou mais bombas de circulação secundárias, diâmetro nominal 1", para um caudal máximo recomendado de 2,1 m³/h, composto de um corpo central com quatro ligações laterais para a ligação ao circuito primário e ao circuito secundário, purgador de ar e carcaça de polipropileno expandido para isolamento térmico.</t>
  </si>
  <si>
    <t xml:space="preserve">mt38alb671a</t>
  </si>
  <si>
    <t xml:space="preserve">Ud</t>
  </si>
  <si>
    <t xml:space="preserve">Suporte para fixação mural, para separador hidráulico de 1" de diâmetro nominal, com parafusos.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</si>
  <si>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</si>
  <si>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</si>
  <si>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</si>
  <si>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</si>
  <si>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</si>
  <si>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</si>
  <si>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</si>
  <si>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</si>
  <si>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20.075,74MT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</si>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</sst>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40441.3</v>
      </c>
      <c r="H9" s="13">
        <f ca="1">ROUND(INDIRECT(ADDRESS(ROW()+(0), COLUMN()+(-2), 1))*INDIRECT(ADDRESS(ROW()+(0), COLUMN()+(-1), 1)), 2)</f>
        <v>40441.3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1378.03</v>
      </c>
      <c r="H10" s="17">
        <f ca="1">ROUND(INDIRECT(ADDRESS(ROW()+(0), COLUMN()+(-2), 1))*INDIRECT(ADDRESS(ROW()+(0), COLUMN()+(-1), 1)), 2)</f>
        <v>1378.03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0.241</v>
      </c>
      <c r="G11" s="17">
        <v>138.06</v>
      </c>
      <c r="H11" s="17">
        <f ca="1">ROUND(INDIRECT(ADDRESS(ROW()+(0), COLUMN()+(-2), 1))*INDIRECT(ADDRESS(ROW()+(0), COLUMN()+(-1), 1)), 2)</f>
        <v>33.27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0.241</v>
      </c>
      <c r="G12" s="21">
        <v>100.44</v>
      </c>
      <c r="H12" s="21">
        <f ca="1">ROUND(INDIRECT(ADDRESS(ROW()+(0), COLUMN()+(-2), 1))*INDIRECT(ADDRESS(ROW()+(0), COLUMN()+(-1), 1)), 2)</f>
        <v>24.21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41876.8</v>
      </c>
      <c r="H13" s="24">
        <f ca="1">ROUND(INDIRECT(ADDRESS(ROW()+(0), COLUMN()+(-2), 1))*INDIRECT(ADDRESS(ROW()+(0), COLUMN()+(-1), 1))/100, 2)</f>
        <v>837.54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42714.3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