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<sst xmlns="http://schemas.openxmlformats.org/spreadsheetml/2006/main" count="33" uniqueCount="33">
  <si>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</si>
  <si>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ICV010</t>
  </si>
  <si>
    <t xml:space="preserve">Ud</t>
  </si>
  <si>
    <t xml:space="preserve">Unidade ar-água bomba de calor reversível, para instalação no exterior.</t>
  </si>
  <si>
    <r>
      <rPr>
        <sz val="8.25"/>
        <color rgb="FF000000"/>
        <rFont val="Arial"/>
        <family val="2"/>
      </rPr>
      <t xml:space="preserve">Bomba de calor reversível, ar-água, potência frigorífica nominal de 19,5 kW (temperatura de entrada do ar: 35°C; temperatura de saída da água: 7°C, salto térmico: 5°C), potência calorífica nominal de 21,8 kW (temperatura húmida de entrada do ar: 6°C; temperatura de saída da água: 45°C), com grupo hidráulico (vaso de expansão de 12 l, pressão nominal disponível de 102 kPa) e depósito de inércia de 100 l, caudal de água nominal de 3,4 m³/h, caudal de ar nominal de 10000 m³/h e potência sonora de 73,8 dBA; com interruptor de caudal, filtro, termomanómetros, válvula de segurança regulada a 4 bar e purgador automático de ar, com refrigerante R-410A, para instalação no exterior. Inclusive elementos anti-vibratórios de pavimento.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</si>
  <si>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</si>
  <si>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</si>
  <si>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</si>
  <si>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</si>
  <si>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</si>
  <si>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</si>
  <si>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mt42bcc120fea</t>
  </si>
  <si>
    <t xml:space="preserve">Ud</t>
  </si>
  <si>
    <t xml:space="preserve">Bomba de calor reversível, ar-água, potência frigorífica nominal de 19,5 kW (temperatura de entrada do ar: 35°C; temperatura de saída da água: 7°C, salto térmico: 5°C), potência calorífica nominal de 21,8 kW (temperatura húmida de entrada do ar: 6°C; temperatura de saída da água: 45°C), com grupo hidráulico (vaso de expansão de 12 l, pressão nominal disponível de 102 kPa) e depósito de inércia de 100 l, caudal de água nominal de 3,4 m³/h, caudal de ar nominal de 10000 m³/h e potência sonora de 73,8 dBA; com interruptor de caudal, filtro, termomanómetros, válvula de segurança regulada a 4 bar e purgador automático de ar.</t>
  </si>
  <si>
    <t xml:space="preserve">mt37www050e</t>
  </si>
  <si>
    <t xml:space="preserve">Ud</t>
  </si>
  <si>
    <t xml:space="preserve">União anti-vibração, de borracha, com rosca de 1 1/4", para uma pressão máxima de funcionamento de 10 bar.</t>
  </si>
  <si>
    <t xml:space="preserve">mt37sve010d</t>
  </si>
  <si>
    <t xml:space="preserve">Ud</t>
  </si>
  <si>
    <t xml:space="preserve">Válvula de esfera de latão niquelado para enroscar de 1".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</si>
  <si>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</si>
  <si>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</si>
  <si>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</si>
  <si>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</si>
  <si>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</si>
  <si>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</si>
  <si>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</si>
  <si>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</si>
  <si>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</si>
  <si>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</si>
  <si>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</si>
  <si>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453.945,36MT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</si>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</sst>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80.2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682492</v>
      </c>
      <c r="H9" s="13">
        <f ca="1">ROUND(INDIRECT(ADDRESS(ROW()+(0), COLUMN()+(-2), 1))*INDIRECT(ADDRESS(ROW()+(0), COLUMN()+(-1), 1)), 2)</f>
        <v>682492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3585.27</v>
      </c>
      <c r="H10" s="17">
        <f ca="1">ROUND(INDIRECT(ADDRESS(ROW()+(0), COLUMN()+(-2), 1))*INDIRECT(ADDRESS(ROW()+(0), COLUMN()+(-1), 1)), 2)</f>
        <v>7170.54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1172.34</v>
      </c>
      <c r="H11" s="17">
        <f ca="1">ROUND(INDIRECT(ADDRESS(ROW()+(0), COLUMN()+(-2), 1))*INDIRECT(ADDRESS(ROW()+(0), COLUMN()+(-1), 1)), 2)</f>
        <v>2344.68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771.65</v>
      </c>
      <c r="H12" s="17">
        <f ca="1">ROUND(INDIRECT(ADDRESS(ROW()+(0), COLUMN()+(-2), 1))*INDIRECT(ADDRESS(ROW()+(0), COLUMN()+(-1), 1)), 2)</f>
        <v>771.65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10.922</v>
      </c>
      <c r="G13" s="17">
        <v>138.06</v>
      </c>
      <c r="H13" s="17">
        <f ca="1">ROUND(INDIRECT(ADDRESS(ROW()+(0), COLUMN()+(-2), 1))*INDIRECT(ADDRESS(ROW()+(0), COLUMN()+(-1), 1)), 2)</f>
        <v>1507.89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10.922</v>
      </c>
      <c r="G14" s="21">
        <v>100.25</v>
      </c>
      <c r="H14" s="21">
        <f ca="1">ROUND(INDIRECT(ADDRESS(ROW()+(0), COLUMN()+(-2), 1))*INDIRECT(ADDRESS(ROW()+(0), COLUMN()+(-1), 1)), 2)</f>
        <v>1094.93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695382</v>
      </c>
      <c r="H15" s="24">
        <f ca="1">ROUND(INDIRECT(ADDRESS(ROW()+(0), COLUMN()+(-2), 1))*INDIRECT(ADDRESS(ROW()+(0), COLUMN()+(-1), 1))/100, 2)</f>
        <v>13907.6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709290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