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<sst xmlns="http://schemas.openxmlformats.org/spreadsheetml/2006/main" count="57" uniqueCount="57">
  <si>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</si>
  <si>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IEP022</t>
  </si>
  <si>
    <t xml:space="preserve">Ud</t>
  </si>
  <si>
    <t xml:space="preserve">Tomada de terra com chapa.</t>
  </si>
  <si>
    <r>
      <rPr>
        <sz val="8.25"/>
        <color rgb="FF000000"/>
        <rFont val="Arial"/>
        <family val="2"/>
      </rPr>
      <t xml:space="preserve">Tomada de terra com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</si>
  <si>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</si>
  <si>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</si>
  <si>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</si>
  <si>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</si>
  <si>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</si>
  <si>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</si>
  <si>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mt35tte020e</t>
  </si>
  <si>
    <t xml:space="preserve">Ud</t>
  </si>
  <si>
    <t xml:space="preserve">Chapa de cobre electrolítico puro para tomada de terra, de 1000x500x2 mm, com borne de ligação.</t>
  </si>
  <si>
    <t xml:space="preserve">mt41pca010a</t>
  </si>
  <si>
    <t xml:space="preserve">m</t>
  </si>
  <si>
    <t xml:space="preserve">Barra condutora de cobre estanhado, nua, de 30x2 mm.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</si>
  <si>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</si>
  <si>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</si>
  <si>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</si>
  <si>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</si>
  <si>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</si>
  <si>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</si>
  <si>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</si>
  <si>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</si>
  <si>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</si>
  <si>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</si>
  <si>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</si>
  <si>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</si>
  <si>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</si>
  <si>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</si>
  <si>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</si>
  <si>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</si>
  <si>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</si>
  <si>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</si>
  <si>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</si>
  <si>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</si>
  <si>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</si>
  <si>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</si>
  <si>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</si>
  <si>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</si>
  <si>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mq04cab010c</t>
  </si>
  <si>
    <t xml:space="preserve">h</t>
  </si>
  <si>
    <t xml:space="preserve">Camião basculante de 12 t de carga, de 162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</si>
  <si>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</si>
  <si>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</si>
  <si>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</si>
  <si>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</si>
  <si>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</si>
  <si>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</si>
  <si>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</si>
  <si>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</si>
  <si>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</si>
  <si>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</si>
  <si>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</si>
  <si>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1.068,91MT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</si>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</sst>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34550.5</v>
      </c>
      <c r="G9" s="13">
        <f ca="1">ROUND(INDIRECT(ADDRESS(ROW()+(0), COLUMN()+(-2), 1))*INDIRECT(ADDRESS(ROW()+(0), COLUMN()+(-1), 1)), 2)</f>
        <v>34550.5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5178.66</v>
      </c>
      <c r="G10" s="17">
        <f ca="1">ROUND(INDIRECT(ADDRESS(ROW()+(0), COLUMN()+(-2), 1))*INDIRECT(ADDRESS(ROW()+(0), COLUMN()+(-1), 1)), 2)</f>
        <v>5178.66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7137.74</v>
      </c>
      <c r="G11" s="17">
        <f ca="1">ROUND(INDIRECT(ADDRESS(ROW()+(0), COLUMN()+(-2), 1))*INDIRECT(ADDRESS(ROW()+(0), COLUMN()+(-1), 1)), 2)</f>
        <v>7137.74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4436.97</v>
      </c>
      <c r="G12" s="17">
        <f ca="1">ROUND(INDIRECT(ADDRESS(ROW()+(0), COLUMN()+(-2), 1))*INDIRECT(ADDRESS(ROW()+(0), COLUMN()+(-1), 1)), 2)</f>
        <v>4436.97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337.59</v>
      </c>
      <c r="G13" s="17">
        <f ca="1">ROUND(INDIRECT(ADDRESS(ROW()+(0), COLUMN()+(-2), 1))*INDIRECT(ADDRESS(ROW()+(0), COLUMN()+(-1), 1)), 2)</f>
        <v>675.18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110.93</v>
      </c>
      <c r="G14" s="17">
        <f ca="1">ROUND(INDIRECT(ADDRESS(ROW()+(0), COLUMN()+(-2), 1))*INDIRECT(ADDRESS(ROW()+(0), COLUMN()+(-1), 1)), 2)</f>
        <v>110.93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0.068</v>
      </c>
      <c r="F15" s="17">
        <v>1462.64</v>
      </c>
      <c r="G15" s="17">
        <f ca="1">ROUND(INDIRECT(ADDRESS(ROW()+(0), COLUMN()+(-2), 1))*INDIRECT(ADDRESS(ROW()+(0), COLUMN()+(-1), 1)), 2)</f>
        <v>99.46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0.088</v>
      </c>
      <c r="F16" s="17">
        <v>371.27</v>
      </c>
      <c r="G16" s="17">
        <f ca="1">ROUND(INDIRECT(ADDRESS(ROW()+(0), COLUMN()+(-2), 1))*INDIRECT(ADDRESS(ROW()+(0), COLUMN()+(-1), 1)), 2)</f>
        <v>32.67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0.132</v>
      </c>
      <c r="F17" s="17">
        <v>255.92</v>
      </c>
      <c r="G17" s="17">
        <f ca="1">ROUND(INDIRECT(ADDRESS(ROW()+(0), COLUMN()+(-2), 1))*INDIRECT(ADDRESS(ROW()+(0), COLUMN()+(-1), 1)), 2)</f>
        <v>33.78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0.009</v>
      </c>
      <c r="F18" s="17">
        <v>4251.78</v>
      </c>
      <c r="G18" s="17">
        <f ca="1">ROUND(INDIRECT(ADDRESS(ROW()+(0), COLUMN()+(-2), 1))*INDIRECT(ADDRESS(ROW()+(0), COLUMN()+(-1), 1)), 2)</f>
        <v>38.27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0.013</v>
      </c>
      <c r="F19" s="17">
        <v>1608.82</v>
      </c>
      <c r="G19" s="17">
        <f ca="1">ROUND(INDIRECT(ADDRESS(ROW()+(0), COLUMN()+(-2), 1))*INDIRECT(ADDRESS(ROW()+(0), COLUMN()+(-1), 1)), 2)</f>
        <v>20.91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0.298</v>
      </c>
      <c r="F20" s="17">
        <v>138.06</v>
      </c>
      <c r="G20" s="17">
        <f ca="1">ROUND(INDIRECT(ADDRESS(ROW()+(0), COLUMN()+(-2), 1))*INDIRECT(ADDRESS(ROW()+(0), COLUMN()+(-1), 1)), 2)</f>
        <v>41.14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0.298</v>
      </c>
      <c r="F21" s="17">
        <v>100.25</v>
      </c>
      <c r="G21" s="17">
        <f ca="1">ROUND(INDIRECT(ADDRESS(ROW()+(0), COLUMN()+(-2), 1))*INDIRECT(ADDRESS(ROW()+(0), COLUMN()+(-1), 1)), 2)</f>
        <v>29.87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0.119</v>
      </c>
      <c r="F22" s="21">
        <v>96.77</v>
      </c>
      <c r="G22" s="21">
        <f ca="1">ROUND(INDIRECT(ADDRESS(ROW()+(0), COLUMN()+(-2), 1))*INDIRECT(ADDRESS(ROW()+(0), COLUMN()+(-1), 1)), 2)</f>
        <v>11.52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52397.6</v>
      </c>
      <c r="G23" s="24">
        <f ca="1">ROUND(INDIRECT(ADDRESS(ROW()+(0), COLUMN()+(-2), 1))*INDIRECT(ADDRESS(ROW()+(0), COLUMN()+(-1), 1))/100, 2)</f>
        <v>1047.95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53445.6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