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<sst xmlns="http://schemas.openxmlformats.org/spreadsheetml/2006/main" count="30" uniqueCount="30">
  <si>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</si>
  <si>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</si>
  <si>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</si>
  <si>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</si>
  <si>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com entrada de 3/4" de diâmetro e quatro derivações de 1/2" de diâmetro, para união roscada, manómetro de aço inoxidável e válvula de esfera de latão com comando de borboleta. Inclusive, elementos de montagem e outros acessórios necessários para 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</si>
  <si>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</si>
  <si>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</si>
  <si>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</si>
  <si>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</si>
  <si>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</si>
  <si>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</si>
  <si>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mt43acc010c</t>
  </si>
  <si>
    <t xml:space="preserve">Ud</t>
  </si>
  <si>
    <t xml:space="preserve">Colector de cobre, com entrada de 3/4" de diâmetro e quatro derivações de 1/2" de diâmetro, para união roscada.</t>
  </si>
  <si>
    <t xml:space="preserve">mt43acc020</t>
  </si>
  <si>
    <t xml:space="preserve">Ud</t>
  </si>
  <si>
    <t xml:space="preserve">Manómetro de aço inoxidável para uma pressão de 0 a 600 mbar, de 100 mm de diâmetro, rosca de ligação de 1/2" e precisão do 0,5%.</t>
  </si>
  <si>
    <t xml:space="preserve">mt43acv060a</t>
  </si>
  <si>
    <t xml:space="preserve">Ud</t>
  </si>
  <si>
    <t xml:space="preserve">Válvula de esfera de latão com comando de borboleta, com rosca cilíndrica GAS fêmea-macho de 1/2"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</si>
  <si>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</si>
  <si>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</si>
  <si>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</si>
  <si>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</si>
  <si>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</si>
  <si>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</si>
  <si>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</si>
  <si>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</si>
  <si>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1.315,18MT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</si>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</sst>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06" customWidth="1"/>
    <col min="4" max="4" width="83.1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7962.14</v>
      </c>
      <c r="G9" s="13">
        <f ca="1">ROUND(INDIRECT(ADDRESS(ROW()+(0), COLUMN()+(-2), 1))*INDIRECT(ADDRESS(ROW()+(0), COLUMN()+(-1), 1)), 2)</f>
        <v>7962.14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9122.8</v>
      </c>
      <c r="G10" s="17">
        <f ca="1">ROUND(INDIRECT(ADDRESS(ROW()+(0), COLUMN()+(-2), 1))*INDIRECT(ADDRESS(ROW()+(0), COLUMN()+(-1), 1)), 2)</f>
        <v>9122.8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1215.37</v>
      </c>
      <c r="G11" s="17">
        <f ca="1">ROUND(INDIRECT(ADDRESS(ROW()+(0), COLUMN()+(-2), 1))*INDIRECT(ADDRESS(ROW()+(0), COLUMN()+(-1), 1)), 2)</f>
        <v>1215.37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0.502</v>
      </c>
      <c r="F12" s="17">
        <v>138.06</v>
      </c>
      <c r="G12" s="17">
        <f ca="1">ROUND(INDIRECT(ADDRESS(ROW()+(0), COLUMN()+(-2), 1))*INDIRECT(ADDRESS(ROW()+(0), COLUMN()+(-1), 1)), 2)</f>
        <v>69.31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0.502</v>
      </c>
      <c r="F13" s="21">
        <v>100.25</v>
      </c>
      <c r="G13" s="21">
        <f ca="1">ROUND(INDIRECT(ADDRESS(ROW()+(0), COLUMN()+(-2), 1))*INDIRECT(ADDRESS(ROW()+(0), COLUMN()+(-1), 1)), 2)</f>
        <v>50.33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18420</v>
      </c>
      <c r="G14" s="24">
        <f ca="1">ROUND(INDIRECT(ADDRESS(ROW()+(0), COLUMN()+(-2), 1))*INDIRECT(ADDRESS(ROW()+(0), COLUMN()+(-1), 1))/100, 2)</f>
        <v>368.4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18788.3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