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<sst xmlns="http://schemas.openxmlformats.org/spreadsheetml/2006/main" count="37" uniqueCount="37">
  <si>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</si>
  <si>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IGI005</t>
  </si>
  <si>
    <t xml:space="preserve">m</t>
  </si>
  <si>
    <t xml:space="preserve">Tubagem para instalação interior de gás.</t>
  </si>
  <si>
    <r>
      <rPr>
        <sz val="8.25"/>
        <color rgb="FF000000"/>
        <rFont val="Arial"/>
        <family val="2"/>
      </rPr>
      <t xml:space="preserve">Tubagem, para instalação interior de gás, formada por tubo de cobre estirado a frio sem soldadura, diâmetro D=10/12 mm e 1 mm de espessura. Instalação em superfície. Inclusive material auxiliar para montagem e fixação, acessórios e peças especiais colocados através de soldadura forte por capilaridade.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</si>
  <si>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</si>
  <si>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</si>
  <si>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</si>
  <si>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</si>
  <si>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</si>
  <si>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</si>
  <si>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mt43tco400a</t>
  </si>
  <si>
    <t xml:space="preserve">Ud</t>
  </si>
  <si>
    <t xml:space="preserve">Material auxiliar para montagem e fixação das tubagens de cobre estirado a frio sem soldadura, diâmetro D=10/12 mm.</t>
  </si>
  <si>
    <t xml:space="preserve">mt43tco010ad</t>
  </si>
  <si>
    <t xml:space="preserve">m</t>
  </si>
  <si>
    <t xml:space="preserve">Tubo de cobre estirado a frio sem soldadura, diâmetro D=10/12 mm e 1 mm de espessura, segundo NP EN 1057, com o preço incrementado em 15% relativamente a acessórios e peças especiais.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</si>
  <si>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</si>
  <si>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</si>
  <si>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</si>
  <si>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</si>
  <si>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</si>
  <si>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</si>
  <si>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</si>
  <si>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</si>
  <si>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20,82MT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</si>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</sst>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4.08" customWidth="1"/>
    <col min="4" max="4" width="73.44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7.91</v>
      </c>
      <c r="I9" s="13">
        <f ca="1">ROUND(INDIRECT(ADDRESS(ROW()+(0), COLUMN()+(-3), 1))*INDIRECT(ADDRESS(ROW()+(0), COLUMN()+(-1), 1)), 2)</f>
        <v>7.91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181.92</v>
      </c>
      <c r="I10" s="17">
        <f ca="1">ROUND(INDIRECT(ADDRESS(ROW()+(0), COLUMN()+(-3), 1))*INDIRECT(ADDRESS(ROW()+(0), COLUMN()+(-1), 1)), 2)</f>
        <v>181.92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0.155</v>
      </c>
      <c r="G11" s="16"/>
      <c r="H11" s="17">
        <v>138.06</v>
      </c>
      <c r="I11" s="17">
        <f ca="1">ROUND(INDIRECT(ADDRESS(ROW()+(0), COLUMN()+(-3), 1))*INDIRECT(ADDRESS(ROW()+(0), COLUMN()+(-1), 1)), 2)</f>
        <v>21.4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0.155</v>
      </c>
      <c r="G12" s="20"/>
      <c r="H12" s="21">
        <v>100.25</v>
      </c>
      <c r="I12" s="21">
        <f ca="1">ROUND(INDIRECT(ADDRESS(ROW()+(0), COLUMN()+(-3), 1))*INDIRECT(ADDRESS(ROW()+(0), COLUMN()+(-1), 1)), 2)</f>
        <v>15.54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226.77</v>
      </c>
      <c r="I13" s="24">
        <f ca="1">ROUND(INDIRECT(ADDRESS(ROW()+(0), COLUMN()+(-3), 1))*INDIRECT(ADDRESS(ROW()+(0), COLUMN()+(-1), 1))/100, 2)</f>
        <v>4.54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231.31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1.12201e+006</v>
      </c>
      <c r="F18" s="31"/>
      <c r="G18" s="31">
        <v>1.12201e+006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