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<sst xmlns="http://schemas.openxmlformats.org/spreadsheetml/2006/main" count="27" uniqueCount="27">
  <si>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</si>
  <si>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III120</t>
  </si>
  <si>
    <t xml:space="preserve">Ud</t>
  </si>
  <si>
    <t xml:space="preserve">Luminária tipo Downlight. Instalação suspensa.</t>
  </si>
  <si>
    <r>
      <rPr>
        <sz val="8.25"/>
        <color rgb="FF000000"/>
        <rFont val="Arial"/>
        <family val="2"/>
      </rPr>
      <t xml:space="preserve">Luminária suspensa tipo Downlight, de 320 mm de diâmetro e 355 mm de altura, para lâmpada fluorescente tripla TC-TEL de 26 W, modelo Miniyes 1x26W TC-TEL Reflector "LAMP", com corpo de alumínio extrudido de cor RAL 9006 com equipamento de acendimento electrónico e aletas de arrefecimento; protecção IP20; reflector metalizado, acabamento mate; sistema de suspensão por cabo de aço de 3x0,75 mm de diâmetro e 4 m de comprimento máximo. Inclusive lâmpadas.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</si>
  <si>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</si>
  <si>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</si>
  <si>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</si>
  <si>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</si>
  <si>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</si>
  <si>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</si>
  <si>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mt34lam050saa</t>
  </si>
  <si>
    <t xml:space="preserve">Ud</t>
  </si>
  <si>
    <t xml:space="preserve">Luminária suspensa tipo Downlight, de 320 mm de diâmetro e 355 mm de altura, para lâmpada fluorescente tripla TC-TEL de 26 W, modelo Miniyes 1x26W TC-TEL Reflector "LAMP", com corpo de alumínio extrudido de cor RAL 9006 com equipamento de acendimento electrónico e aletas de arrefecimento; protecção IP20; reflector metalizado, acabamento mate; sistema de suspensão por cabo de aço de 3x0,75 mm de diâmetro e 4 m de comprimento máximo.</t>
  </si>
  <si>
    <t xml:space="preserve">mt34tuf020t</t>
  </si>
  <si>
    <t xml:space="preserve">Ud</t>
  </si>
  <si>
    <t xml:space="preserve">Lâmpada fluorescente compacta TC-TEL de 26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</si>
  <si>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</si>
  <si>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</si>
  <si>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</si>
  <si>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</si>
  <si>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</si>
  <si>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</si>
  <si>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</si>
  <si>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</si>
  <si>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8.489,98MT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</si>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</sst>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04" customWidth="1"/>
    <col min="4" max="4" width="3.57" customWidth="1"/>
    <col min="5" max="5" width="81.4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14146.9</v>
      </c>
      <c r="H9" s="13">
        <f ca="1">ROUND(INDIRECT(ADDRESS(ROW()+(0), COLUMN()+(-2), 1))*INDIRECT(ADDRESS(ROW()+(0), COLUMN()+(-1), 1)), 2)</f>
        <v>14146.9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933.75</v>
      </c>
      <c r="H10" s="17">
        <f ca="1">ROUND(INDIRECT(ADDRESS(ROW()+(0), COLUMN()+(-2), 1))*INDIRECT(ADDRESS(ROW()+(0), COLUMN()+(-1), 1)), 2)</f>
        <v>933.75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0.239</v>
      </c>
      <c r="G11" s="17">
        <v>128.41</v>
      </c>
      <c r="H11" s="17">
        <f ca="1">ROUND(INDIRECT(ADDRESS(ROW()+(0), COLUMN()+(-2), 1))*INDIRECT(ADDRESS(ROW()+(0), COLUMN()+(-1), 1)), 2)</f>
        <v>30.69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0.239</v>
      </c>
      <c r="G12" s="21">
        <v>93.25</v>
      </c>
      <c r="H12" s="21">
        <f ca="1">ROUND(INDIRECT(ADDRESS(ROW()+(0), COLUMN()+(-2), 1))*INDIRECT(ADDRESS(ROW()+(0), COLUMN()+(-1), 1)), 2)</f>
        <v>22.29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15133.7</v>
      </c>
      <c r="H13" s="24">
        <f ca="1">ROUND(INDIRECT(ADDRESS(ROW()+(0), COLUMN()+(-2), 1))*INDIRECT(ADDRESS(ROW()+(0), COLUMN()+(-1), 1))/100, 2)</f>
        <v>302.67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15436.3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