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<sst xmlns="http://schemas.openxmlformats.org/spreadsheetml/2006/main" count="30" uniqueCount="30">
  <si>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</si>
  <si>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ISD006</t>
  </si>
  <si>
    <t xml:space="preserve">Ud</t>
  </si>
  <si>
    <t xml:space="preserve">Tomada de descarga para electrodoméstico.</t>
  </si>
  <si>
    <r>
      <rPr>
        <sz val="8.25"/>
        <color rgb="FF000000"/>
        <rFont val="Arial"/>
        <family val="2"/>
      </rPr>
      <t xml:space="preserve">Ponto de escoamento para electrodoméstico, com ligação mista macho de PVC, de 40 mm de diâmetro,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</si>
  <si>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</si>
  <si>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</si>
  <si>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</si>
  <si>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</si>
  <si>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</si>
  <si>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</si>
  <si>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mt30del010a</t>
  </si>
  <si>
    <t xml:space="preserve">Ud</t>
  </si>
  <si>
    <t xml:space="preserve">Ponto de escoamento para electrodoméstico, com ligação mista macho de PVC, de 40 mm de diâmetro.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</si>
  <si>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</si>
  <si>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</si>
  <si>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</si>
  <si>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</si>
  <si>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</si>
  <si>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</si>
  <si>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</si>
  <si>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</si>
  <si>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</si>
  <si>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</si>
  <si>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</si>
  <si>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</si>
  <si>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</si>
  <si>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</si>
  <si>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14,42MT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</si>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</sst>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272.27</v>
      </c>
      <c r="H9" s="13">
        <f ca="1">ROUND(INDIRECT(ADDRESS(ROW()+(0), COLUMN()+(-2), 1))*INDIRECT(ADDRESS(ROW()+(0), COLUMN()+(-1), 1)), 2)</f>
        <v>272.27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0.004</v>
      </c>
      <c r="G10" s="17">
        <v>3626.74</v>
      </c>
      <c r="H10" s="17">
        <f ca="1">ROUND(INDIRECT(ADDRESS(ROW()+(0), COLUMN()+(-2), 1))*INDIRECT(ADDRESS(ROW()+(0), COLUMN()+(-1), 1)), 2)</f>
        <v>14.51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4622.17</v>
      </c>
      <c r="H11" s="17">
        <f ca="1">ROUND(INDIRECT(ADDRESS(ROW()+(0), COLUMN()+(-2), 1))*INDIRECT(ADDRESS(ROW()+(0), COLUMN()+(-1), 1)), 2)</f>
        <v>9.24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0.241</v>
      </c>
      <c r="G12" s="17">
        <v>138.06</v>
      </c>
      <c r="H12" s="17">
        <f ca="1">ROUND(INDIRECT(ADDRESS(ROW()+(0), COLUMN()+(-2), 1))*INDIRECT(ADDRESS(ROW()+(0), COLUMN()+(-1), 1)), 2)</f>
        <v>33.27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0.241</v>
      </c>
      <c r="G13" s="21">
        <v>100.25</v>
      </c>
      <c r="H13" s="21">
        <f ca="1">ROUND(INDIRECT(ADDRESS(ROW()+(0), COLUMN()+(-2), 1))*INDIRECT(ADDRESS(ROW()+(0), COLUMN()+(-1), 1)), 2)</f>
        <v>24.16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353.45</v>
      </c>
      <c r="H14" s="24">
        <f ca="1">ROUND(INDIRECT(ADDRESS(ROW()+(0), COLUMN()+(-2), 1))*INDIRECT(ADDRESS(ROW()+(0), COLUMN()+(-1), 1))/100, 2)</f>
        <v>7.07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360.52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