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<sst xmlns="http://schemas.openxmlformats.org/spreadsheetml/2006/main" count="26" uniqueCount="26">
  <si>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</si>
  <si>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ISK030</t>
  </si>
  <si>
    <t xml:space="preserve">Ud</t>
  </si>
  <si>
    <t xml:space="preserve">Extractor de chaminé.</t>
  </si>
  <si>
    <r>
      <rPr>
        <b/>
        <sz val="7.80"/>
        <color rgb="FF000000"/>
        <rFont val="Arial"/>
        <family val="2"/>
      </rPr>
      <t xml:space="preserve">Extractor de chaminé giratório com chapéu dinâmico, de alumínio (Dureza H-24), para conduta de saída de 250 mm de diâmetro exterior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</si>
  <si>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</si>
  <si>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</si>
  <si>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</si>
  <si>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</si>
  <si>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</si>
  <si>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</si>
  <si>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mt20cve010a</t>
  </si>
  <si>
    <t xml:space="preserve">Ud</t>
  </si>
  <si>
    <t xml:space="preserve">Extractor de chaminé giratório com chapéu dinâmico, de alumínio (Dureza H-24), para conduta de saída de 250 mm de diâmetro exterior.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</si>
  <si>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</si>
  <si>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</si>
  <si>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</si>
  <si>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</si>
  <si>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</si>
  <si>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</si>
  <si>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</si>
  <si>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</si>
  <si>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</si>
  <si>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</si>
  <si>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4.275,22MT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</si>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</sst>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8639.540000</v>
      </c>
      <c r="H8" s="16">
        <f ca="1">ROUND(INDIRECT(ADDRESS(ROW()+(0), COLUMN()+(-2), 1))*INDIRECT(ADDRESS(ROW()+(0), COLUMN()+(-1), 1)), 2)</f>
        <v>8639.540000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0.211000</v>
      </c>
      <c r="G9" s="20">
        <v>66.790000</v>
      </c>
      <c r="H9" s="20">
        <f ca="1">ROUND(INDIRECT(ADDRESS(ROW()+(0), COLUMN()+(-2), 1))*INDIRECT(ADDRESS(ROW()+(0), COLUMN()+(-1), 1)), 2)</f>
        <v>14.090000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0.105000</v>
      </c>
      <c r="G10" s="24">
        <v>42.660000</v>
      </c>
      <c r="H10" s="24">
        <f ca="1">ROUND(INDIRECT(ADDRESS(ROW()+(0), COLUMN()+(-2), 1))*INDIRECT(ADDRESS(ROW()+(0), COLUMN()+(-1), 1)), 2)</f>
        <v>4.480000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8658.110000</v>
      </c>
      <c r="H11" s="16">
        <f ca="1">ROUND(INDIRECT(ADDRESS(ROW()+(0), COLUMN()+(-2), 1))*INDIRECT(ADDRESS(ROW()+(0), COLUMN()+(-1), 1))/100, 2)</f>
        <v>173.160000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8831.270000</v>
      </c>
      <c r="H12" s="24">
        <f ca="1">ROUND(INDIRECT(ADDRESS(ROW()+(0), COLUMN()+(-2), 1))*INDIRECT(ADDRESS(ROW()+(0), COLUMN()+(-1), 1))/100, 2)</f>
        <v>264.940000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9096.210000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