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<sst xmlns="http://schemas.openxmlformats.org/spreadsheetml/2006/main" count="33" uniqueCount="33">
  <si>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</si>
  <si>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ISS010</t>
  </si>
  <si>
    <t xml:space="preserve">m</t>
  </si>
  <si>
    <t xml:space="preserve">Colector suspenso.</t>
  </si>
  <si>
    <r>
      <rPr>
        <sz val="8.25"/>
        <color rgb="FF000000"/>
        <rFont val="Arial"/>
        <family val="2"/>
      </rPr>
      <t xml:space="preserve">Colector suspenso de PVC, série B, de 125 mm de diâmetro, união colada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</si>
  <si>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</si>
  <si>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</si>
  <si>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</si>
  <si>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</si>
  <si>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</si>
  <si>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</si>
  <si>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mt36tit400h</t>
  </si>
  <si>
    <t xml:space="preserve">Ud</t>
  </si>
  <si>
    <t xml:space="preserve">Material auxiliar para montagem e fixação das tubagens de PVC, série B, de 125 mm de diâmetro.</t>
  </si>
  <si>
    <t xml:space="preserve">mt36tit010hj</t>
  </si>
  <si>
    <t xml:space="preserve">m</t>
  </si>
  <si>
    <t xml:space="preserve">Tubo de PVC, série B, de 125 mm de diâmetro e 3,2 mm de espessura, segundo NP EN 1329-1, com o preço incrementado em 45% relativamente a acessórios e peças especiais.</t>
  </si>
  <si>
    <t xml:space="preserve">mt11var009</t>
  </si>
  <si>
    <t xml:space="preserve">l</t>
  </si>
  <si>
    <t xml:space="preserve">Líquido de limpeza para colagem com adesivo de tubos e acessórios de PVC.</t>
  </si>
  <si>
    <t xml:space="preserve">mt11var010</t>
  </si>
  <si>
    <t xml:space="preserve">l</t>
  </si>
  <si>
    <t xml:space="preserve">Cola para tubos e acessórios de PVC.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</si>
  <si>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</si>
  <si>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</si>
  <si>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</si>
  <si>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</si>
  <si>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</si>
  <si>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</si>
  <si>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</si>
  <si>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</si>
  <si>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151,51MT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</si>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</sst>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1.70" customWidth="1"/>
    <col min="5" max="5" width="84.4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48.98</v>
      </c>
      <c r="H9" s="13">
        <f ca="1">ROUND(INDIRECT(ADDRESS(ROW()+(0), COLUMN()+(-2), 1))*INDIRECT(ADDRESS(ROW()+(0), COLUMN()+(-1), 1)), 2)</f>
        <v>48.98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781.2</v>
      </c>
      <c r="H10" s="17">
        <f ca="1">ROUND(INDIRECT(ADDRESS(ROW()+(0), COLUMN()+(-2), 1))*INDIRECT(ADDRESS(ROW()+(0), COLUMN()+(-1), 1)), 2)</f>
        <v>820.26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0.058</v>
      </c>
      <c r="G11" s="17">
        <v>3626.74</v>
      </c>
      <c r="H11" s="17">
        <f ca="1">ROUND(INDIRECT(ADDRESS(ROW()+(0), COLUMN()+(-2), 1))*INDIRECT(ADDRESS(ROW()+(0), COLUMN()+(-1), 1)), 2)</f>
        <v>210.35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0.046</v>
      </c>
      <c r="G12" s="17">
        <v>4622.17</v>
      </c>
      <c r="H12" s="17">
        <f ca="1">ROUND(INDIRECT(ADDRESS(ROW()+(0), COLUMN()+(-2), 1))*INDIRECT(ADDRESS(ROW()+(0), COLUMN()+(-1), 1)), 2)</f>
        <v>212.62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0.309</v>
      </c>
      <c r="G13" s="17">
        <v>138.06</v>
      </c>
      <c r="H13" s="17">
        <f ca="1">ROUND(INDIRECT(ADDRESS(ROW()+(0), COLUMN()+(-2), 1))*INDIRECT(ADDRESS(ROW()+(0), COLUMN()+(-1), 1)), 2)</f>
        <v>42.66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0.154</v>
      </c>
      <c r="G14" s="21">
        <v>100.25</v>
      </c>
      <c r="H14" s="21">
        <f ca="1">ROUND(INDIRECT(ADDRESS(ROW()+(0), COLUMN()+(-2), 1))*INDIRECT(ADDRESS(ROW()+(0), COLUMN()+(-1), 1)), 2)</f>
        <v>15.44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1350.31</v>
      </c>
      <c r="H15" s="24">
        <f ca="1">ROUND(INDIRECT(ADDRESS(ROW()+(0), COLUMN()+(-2), 1))*INDIRECT(ADDRESS(ROW()+(0), COLUMN()+(-1), 1))/100, 2)</f>
        <v>27.01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1377.32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