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<sst xmlns="http://schemas.openxmlformats.org/spreadsheetml/2006/main" count="35" uniqueCount="35">
  <si>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</si>
  <si>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ISV030</t>
  </si>
  <si>
    <t xml:space="preserve">m</t>
  </si>
  <si>
    <t xml:space="preserve">Conduta de PVC.</t>
  </si>
  <si>
    <r>
      <rPr>
        <sz val="7.80"/>
        <color rgb="FF000000"/>
        <rFont val="Arial"/>
        <family val="2"/>
      </rPr>
      <t xml:space="preserve">Conduta </t>
    </r>
    <r>
      <rPr>
        <b/>
        <sz val="7.80"/>
        <color rgb="FF000000"/>
        <rFont val="Arial"/>
        <family val="2"/>
      </rPr>
      <t xml:space="preserve">de PVC, de 110 mm de diâmetro exterior</t>
    </r>
    <r>
      <rPr>
        <sz val="7.80"/>
        <color rgb="FF000000"/>
        <rFont val="Arial"/>
        <family val="2"/>
      </rPr>
      <t xml:space="preserve">, colocada em posição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para instalação de ventilação.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</si>
  <si>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</si>
  <si>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</si>
  <si>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</si>
  <si>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</si>
  <si>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</si>
  <si>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</si>
  <si>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mt20cvp420c</t>
  </si>
  <si>
    <t xml:space="preserve">Ud</t>
  </si>
  <si>
    <t xml:space="preserve">Material auxiliar para montagem e fixação das condutas de PVC, de 110 mm de diâmetro exterior.</t>
  </si>
  <si>
    <t xml:space="preserve">mt20cvp020ce</t>
  </si>
  <si>
    <t xml:space="preserve">m</t>
  </si>
  <si>
    <t xml:space="preserve">Tubo liso de PVC, de 110 mm de diâmetro exterior, com extremo abocardado, segundo NP EN 1329-1, com o preço incrementado em 20%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</si>
  <si>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</si>
  <si>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</si>
  <si>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</si>
  <si>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</si>
  <si>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</si>
  <si>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</si>
  <si>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</si>
  <si>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</si>
  <si>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</si>
  <si>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</si>
  <si>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</si>
  <si>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</si>
  <si>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</si>
  <si>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</si>
  <si>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</si>
  <si>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</si>
  <si>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32,56MT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</si>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</sst>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3.79" customWidth="1"/>
    <col min="4" max="4" width="70.96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6.810000</v>
      </c>
      <c r="G8" s="16">
        <f ca="1">ROUND(INDIRECT(ADDRESS(ROW()+(0), COLUMN()+(-2), 1))*INDIRECT(ADDRESS(ROW()+(0), COLUMN()+(-1), 1)), 2)</f>
        <v>6.810000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163.250000</v>
      </c>
      <c r="G9" s="20">
        <f ca="1">ROUND(INDIRECT(ADDRESS(ROW()+(0), COLUMN()+(-2), 1))*INDIRECT(ADDRESS(ROW()+(0), COLUMN()+(-1), 1)), 2)</f>
        <v>163.250000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0.040000</v>
      </c>
      <c r="F10" s="20">
        <v>479.830000</v>
      </c>
      <c r="G10" s="20">
        <f ca="1">ROUND(INDIRECT(ADDRESS(ROW()+(0), COLUMN()+(-2), 1))*INDIRECT(ADDRESS(ROW()+(0), COLUMN()+(-1), 1)), 2)</f>
        <v>19.190000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0.020000</v>
      </c>
      <c r="F11" s="20">
        <v>1013.760000</v>
      </c>
      <c r="G11" s="20">
        <f ca="1">ROUND(INDIRECT(ADDRESS(ROW()+(0), COLUMN()+(-2), 1))*INDIRECT(ADDRESS(ROW()+(0), COLUMN()+(-1), 1)), 2)</f>
        <v>20.280000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0.134000</v>
      </c>
      <c r="F12" s="20">
        <v>66.790000</v>
      </c>
      <c r="G12" s="20">
        <f ca="1">ROUND(INDIRECT(ADDRESS(ROW()+(0), COLUMN()+(-2), 1))*INDIRECT(ADDRESS(ROW()+(0), COLUMN()+(-1), 1)), 2)</f>
        <v>8.950000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0.067000</v>
      </c>
      <c r="F13" s="24">
        <v>42.660000</v>
      </c>
      <c r="G13" s="24">
        <f ca="1">ROUND(INDIRECT(ADDRESS(ROW()+(0), COLUMN()+(-2), 1))*INDIRECT(ADDRESS(ROW()+(0), COLUMN()+(-1), 1)), 2)</f>
        <v>2.860000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221.340000</v>
      </c>
      <c r="G14" s="16">
        <f ca="1">ROUND(INDIRECT(ADDRESS(ROW()+(0), COLUMN()+(-2), 1))*INDIRECT(ADDRESS(ROW()+(0), COLUMN()+(-1), 1))/100, 2)</f>
        <v>4.430000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225.770000</v>
      </c>
      <c r="G15" s="24">
        <f ca="1">ROUND(INDIRECT(ADDRESS(ROW()+(0), COLUMN()+(-2), 1))*INDIRECT(ADDRESS(ROW()+(0), COLUMN()+(-1), 1))/100, 2)</f>
        <v>6.770000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232.540000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