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<sst xmlns="http://schemas.openxmlformats.org/spreadsheetml/2006/main" count="27" uniqueCount="27">
  <si>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</si>
  <si>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IVM026</t>
  </si>
  <si>
    <t xml:space="preserve">Ud</t>
  </si>
  <si>
    <t xml:space="preserve">Recuperador de calor.</t>
  </si>
  <si>
    <r>
      <rPr>
        <sz val="8.25"/>
        <color rgb="FF000000"/>
        <rFont val="Arial"/>
        <family val="2"/>
      </rPr>
      <t xml:space="preserve">Recuperador de calor ar-ar de baixo consumo, com permutador de fluxo cruzado de alto rendimento, de 1070x600x200 mm, ventiladores controlados electronicamente para velocidade constante ou caudal constante (auto-regulável), classe energética A, recuperação de calor de até 97%, 4 embocaduras para ligação à conduta de 160 mm de diâmetro, bypass, filtro de ar para pó, filtro de ar para pólen, sifão para drenagem de condensados, sistema de protecção anti-gelo, controlo com comando multifunções, quatro modos de funcionamento (férias, diário, cozinha e convidados), com possibilidade de ligar com sensor de CO2, com sistema domótico através do protocolo de comunicação Modbus e com bateria de aquecimento eléctrica, controlável desde smartphone ou tablet através da App para IOS e Android. Instalação em teto falso.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</si>
  <si>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</si>
  <si>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</si>
  <si>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</si>
  <si>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</si>
  <si>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</si>
  <si>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</si>
  <si>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mt42ald010a</t>
  </si>
  <si>
    <t xml:space="preserve">Ud</t>
  </si>
  <si>
    <t xml:space="preserve">Recuperador de calor ar-ar de baixo consumo, com permutador de fluxo cruzado de alto rendimento, de 1070x600x200 mm, ventiladores controlados electronicamente para velocidade constante ou caudal constante (auto-regulável), classe energética A, recuperação de calor de até 97%, 4 embocaduras para ligação à conduta de 160 mm de diâmetro, bypass, filtro de ar para pó, filtro de ar para pólen, sifão para drenagem de condensados, sistema de protecção anti-gelo, controlo com comando multifunções, quatro modos de funcionamento (férias, diário, cozinha e convidados), com possibilidade de ligar com sensor de CO2, com sistema domótico através do protocolo de comunicação Modbus e com bateria de aquecimento eléctrica, controlável desde smartphone ou tablet através da App para IOS e Android, com certificação Passivhaus, para instalar em teto falso ou na superfície da parede, com elementos de fixação.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</si>
  <si>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</si>
  <si>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</si>
  <si>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</si>
  <si>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</si>
  <si>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</si>
  <si>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</si>
  <si>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</si>
  <si>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</si>
  <si>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</si>
  <si>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</si>
  <si>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</si>
  <si>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37.189,48MT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</si>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</sst>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212293</v>
      </c>
      <c r="H9" s="13">
        <f ca="1">ROUND(INDIRECT(ADDRESS(ROW()+(0), COLUMN()+(-2), 1))*INDIRECT(ADDRESS(ROW()+(0), COLUMN()+(-1), 1)), 2)</f>
        <v>212293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2122.03</v>
      </c>
      <c r="H10" s="17">
        <f ca="1">ROUND(INDIRECT(ADDRESS(ROW()+(0), COLUMN()+(-2), 1))*INDIRECT(ADDRESS(ROW()+(0), COLUMN()+(-1), 1)), 2)</f>
        <v>2122.03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0.241</v>
      </c>
      <c r="G11" s="17">
        <v>138.06</v>
      </c>
      <c r="H11" s="17">
        <f ca="1">ROUND(INDIRECT(ADDRESS(ROW()+(0), COLUMN()+(-2), 1))*INDIRECT(ADDRESS(ROW()+(0), COLUMN()+(-1), 1)), 2)</f>
        <v>33.27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0.241</v>
      </c>
      <c r="G12" s="21">
        <v>100.44</v>
      </c>
      <c r="H12" s="21">
        <f ca="1">ROUND(INDIRECT(ADDRESS(ROW()+(0), COLUMN()+(-2), 1))*INDIRECT(ADDRESS(ROW()+(0), COLUMN()+(-1), 1)), 2)</f>
        <v>24.21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214472</v>
      </c>
      <c r="H13" s="24">
        <f ca="1">ROUND(INDIRECT(ADDRESS(ROW()+(0), COLUMN()+(-2), 1))*INDIRECT(ADDRESS(ROW()+(0), COLUMN()+(-1), 1))/100, 2)</f>
        <v>4289.44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218762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