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<sst xmlns="http://schemas.openxmlformats.org/spreadsheetml/2006/main" count="27" uniqueCount="27">
  <si>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</si>
  <si>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IVM038</t>
  </si>
  <si>
    <t xml:space="preserve">Ud</t>
  </si>
  <si>
    <t xml:space="preserve">Ventilador de admissão para telhado.</t>
  </si>
  <si>
    <r>
      <rPr>
        <sz val="8.25"/>
        <color rgb="FF000000"/>
        <rFont val="Arial"/>
        <family val="2"/>
      </rPr>
      <t xml:space="preserve">Ventilador helicoidal para telhado, com hélice de plástico reforçada com fibra de vidro, corpo e chapéu de alumínio, base de aço galvanizado e motor para alimentação monofásica a 230 V e 50 Hz de frequência, com protecção térmica, isolamento classe F, grau de protecção IP65, de 840 r.p.m., potência absorvida 0,29 kW, caudal máximo 5500 m³/h, nível de pressão sonora 63 dBA, com rede de protecção contra a entrada de folhas e pássaros, para conduta de admissão de 500 mm de diâmetro; instalação no extremo exterior da conduta de admissão (boca de admissão).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</si>
  <si>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</si>
  <si>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</si>
  <si>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</si>
  <si>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</si>
  <si>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</si>
  <si>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</si>
  <si>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mt42svs040an2</t>
  </si>
  <si>
    <t xml:space="preserve">Ud</t>
  </si>
  <si>
    <t xml:space="preserve">Ventilador helicoidal para telhado, com hélice de plástico reforçada com fibra de vidro, corpo e chapéu de alumínio, base de aço galvanizado e motor para alimentação monofásica a 230 V e 50 Hz de frequência, com protecção térmica, isolamento classe F, grau de protecção IP65, de 840 r.p.m., potência absorvida 0,29 kW, caudal máximo 5500 m³/h, nível de pressão sonora 63 dBA, com rede de protecção contra a entrada de folhas e pássaros, para conduta de admissão de 500 mm de diâmetro.</t>
  </si>
  <si>
    <t xml:space="preserve">mt42svs900l</t>
  </si>
  <si>
    <t xml:space="preserve">Ud</t>
  </si>
  <si>
    <t xml:space="preserve">Acessórios e elementos de fixação de ventilador para telhado.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</si>
  <si>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</si>
  <si>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</si>
  <si>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</si>
  <si>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</si>
  <si>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</si>
  <si>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</si>
  <si>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</si>
  <si>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</si>
  <si>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228.022,03MT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</si>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</sst>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118916</v>
      </c>
      <c r="G9" s="13">
        <f ca="1">ROUND(INDIRECT(ADDRESS(ROW()+(0), COLUMN()+(-2), 1))*INDIRECT(ADDRESS(ROW()+(0), COLUMN()+(-1), 1)), 2)</f>
        <v>118916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38482</v>
      </c>
      <c r="G10" s="17">
        <f ca="1">ROUND(INDIRECT(ADDRESS(ROW()+(0), COLUMN()+(-2), 1))*INDIRECT(ADDRESS(ROW()+(0), COLUMN()+(-1), 1)), 2)</f>
        <v>38482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4.815</v>
      </c>
      <c r="F11" s="17">
        <v>138.06</v>
      </c>
      <c r="G11" s="17">
        <f ca="1">ROUND(INDIRECT(ADDRESS(ROW()+(0), COLUMN()+(-2), 1))*INDIRECT(ADDRESS(ROW()+(0), COLUMN()+(-1), 1)), 2)</f>
        <v>664.76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4.815</v>
      </c>
      <c r="F12" s="21">
        <v>100.44</v>
      </c>
      <c r="G12" s="21">
        <f ca="1">ROUND(INDIRECT(ADDRESS(ROW()+(0), COLUMN()+(-2), 1))*INDIRECT(ADDRESS(ROW()+(0), COLUMN()+(-1), 1)), 2)</f>
        <v>483.62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158547</v>
      </c>
      <c r="G13" s="24">
        <f ca="1">ROUND(INDIRECT(ADDRESS(ROW()+(0), COLUMN()+(-2), 1))*INDIRECT(ADDRESS(ROW()+(0), COLUMN()+(-1), 1))/100, 2)</f>
        <v>3170.94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161718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