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<sst xmlns="http://schemas.openxmlformats.org/spreadsheetml/2006/main" count="29" uniqueCount="29">
  <si>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</si>
  <si>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LPB010</t>
  </si>
  <si>
    <t xml:space="preserve">Ud</t>
  </si>
  <si>
    <t xml:space="preserve">Porta giratória automática.</t>
  </si>
  <si>
    <r>
      <rPr>
        <b/>
        <sz val="7.80"/>
        <color rgb="FF000000"/>
        <rFont val="Arial"/>
        <family val="2"/>
      </rPr>
      <t xml:space="preserve">Porta giratória automática motorizada, de 2400 mm de altura, 1493 mm de largura de passagem e 2200 mm de diâmetro, com sistema automático anti-bloqueio, composta de: tambor fixo curvo com vidro laminado de 17 mm de espessura, dotado de vedante de segurança em ambas as entradas e sensores de abertura automática; 4 folhas anti-pânico de vidro temperado, de 12 mm de espessura, fixadas através de pivôs superior e inferior; tecto interior com dois painéis de vidro laminado, de 18 mm de espessura; perfis de aço inoxidável AISI 304, com escovas de estanquidade e aro de fixação de aço inoxidável ao pavimento; mecanismos, painel de controlo, motor com tampa visitável, pulsador de emergência e quadro eléctrico de protecção e manobra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</si>
  <si>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</si>
  <si>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</si>
  <si>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</si>
  <si>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</si>
  <si>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</si>
  <si>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</si>
  <si>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mt26pes010a</t>
  </si>
  <si>
    <t xml:space="preserve">Ud</t>
  </si>
  <si>
    <t xml:space="preserve">Porta giratória automática motorizada, de 2400 mm de altura, 1493 mm de largura de passagem e 2200 mm de diâmetro, com sistema automático anti-bloqueio, composta de: tambor fixo curvo com vidro laminado de 17 mm de espessura, dotado de vedante de segurança em ambas as entradas e sensores de abertura automática; 4 folhas anti-pânico de vidro temperado, de 12 mm de espessura, fixadas através de pivôs superior e inferior; tecto interior com dois painéis de vidro laminado, de 18 mm de espessura; perfis de aço inoxidável AISI 304, com escovas de estanquidade e aro de fixação de aço inoxidável ao pavimento; mecanismos, painel de controlo, motor com tampa visitável, pulsador de emergência e quadro eléctrico de protecção e manobra, segundo NP EN 16005.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</si>
  <si>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</si>
  <si>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</si>
  <si>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</si>
  <si>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</si>
  <si>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</si>
  <si>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</si>
  <si>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mo055</t>
  </si>
  <si>
    <t xml:space="preserve">h</t>
  </si>
  <si>
    <t xml:space="preserve">Oficial de 1ª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</si>
  <si>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</si>
  <si>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</si>
  <si>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</si>
  <si>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</si>
  <si>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366.778,28MT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</si>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</sst>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1.86" customWidth="1"/>
    <col min="5" max="5" width="28.12" customWidth="1"/>
    <col min="6" max="6" width="12.82" customWidth="1"/>
    <col min="7" max="7" width="2.33" customWidth="1"/>
    <col min="8" max="8" width="4.81" customWidth="1"/>
    <col min="9" max="9" width="10.35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1311085.730000</v>
      </c>
      <c r="J8" s="16"/>
      <c r="K8" s="16">
        <f ca="1">ROUND(INDIRECT(ADDRESS(ROW()+(0), COLUMN()+(-4), 1))*INDIRECT(ADDRESS(ROW()+(0), COLUMN()+(-2), 1)), 2)</f>
        <v>1311085.730000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10.115000</v>
      </c>
      <c r="H9" s="19"/>
      <c r="I9" s="20">
        <v>84.520000</v>
      </c>
      <c r="J9" s="20"/>
      <c r="K9" s="20">
        <f ca="1">ROUND(INDIRECT(ADDRESS(ROW()+(0), COLUMN()+(-4), 1))*INDIRECT(ADDRESS(ROW()+(0), COLUMN()+(-2), 1)), 2)</f>
        <v>854.920000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10.115000</v>
      </c>
      <c r="H10" s="19"/>
      <c r="I10" s="20">
        <v>60.210000</v>
      </c>
      <c r="J10" s="20"/>
      <c r="K10" s="20">
        <f ca="1">ROUND(INDIRECT(ADDRESS(ROW()+(0), COLUMN()+(-4), 1))*INDIRECT(ADDRESS(ROW()+(0), COLUMN()+(-2), 1)), 2)</f>
        <v>609.020000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10.115000</v>
      </c>
      <c r="H11" s="23"/>
      <c r="I11" s="24">
        <v>88.320000</v>
      </c>
      <c r="J11" s="24"/>
      <c r="K11" s="24">
        <f ca="1">ROUND(INDIRECT(ADDRESS(ROW()+(0), COLUMN()+(-4), 1))*INDIRECT(ADDRESS(ROW()+(0), COLUMN()+(-2), 1)), 2)</f>
        <v>893.360000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1313443.030000</v>
      </c>
      <c r="J12" s="16"/>
      <c r="K12" s="16">
        <f ca="1">ROUND(INDIRECT(ADDRESS(ROW()+(0), COLUMN()+(-4), 1))*INDIRECT(ADDRESS(ROW()+(0), COLUMN()+(-2), 1))/100, 2)</f>
        <v>26268.860000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1339711.890000</v>
      </c>
      <c r="J13" s="24"/>
      <c r="K13" s="24">
        <f ca="1">ROUND(INDIRECT(ADDRESS(ROW()+(0), COLUMN()+(-4), 1))*INDIRECT(ADDRESS(ROW()+(0), COLUMN()+(-2), 1))/100, 2)</f>
        <v>40191.360000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1379903.250000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