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<sst xmlns="http://schemas.openxmlformats.org/spreadsheetml/2006/main" count="41" uniqueCount="41">
  <si>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</si>
  <si>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LPG010</t>
  </si>
  <si>
    <t xml:space="preserve">Ud</t>
  </si>
  <si>
    <t xml:space="preserve">Portão de garagem.</t>
  </si>
  <si>
    <r>
      <rPr>
        <b/>
        <sz val="7.80"/>
        <color rgb="FF000000"/>
        <rFont val="Arial"/>
        <family val="2"/>
      </rPr>
      <t xml:space="preserve">Portão enrolável para garagem, de lâminas de alumínio extrudido, 300x250 cm, painel totalmente cego, acabamento branco</t>
    </r>
    <r>
      <rPr>
        <sz val="7.80"/>
        <color rgb="FF000000"/>
        <rFont val="Arial"/>
        <family val="2"/>
      </rPr>
      <t xml:space="preserve">, abertura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</si>
  <si>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</si>
  <si>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</si>
  <si>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</si>
  <si>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</si>
  <si>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</si>
  <si>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</si>
  <si>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mt26pge010aj</t>
  </si>
  <si>
    <t xml:space="preserve">Ud</t>
  </si>
  <si>
    <t xml:space="preserve">Portão enrolável para garagem, de lâminas de alumínio extrudido, 300x250 cm, painel totalmente cego, acabamento branco. Segundo EN 13241-1.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</si>
  <si>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</si>
  <si>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</si>
  <si>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</si>
  <si>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</si>
  <si>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</si>
  <si>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</si>
  <si>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</si>
  <si>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</si>
  <si>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</si>
  <si>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</si>
  <si>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</si>
  <si>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</si>
  <si>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</si>
  <si>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</si>
  <si>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</si>
  <si>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</si>
  <si>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22.381,85MT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</si>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</sst>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2.04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106249.250000</v>
      </c>
      <c r="I8" s="16"/>
      <c r="J8" s="16">
        <f ca="1">ROUND(INDIRECT(ADDRESS(ROW()+(0), COLUMN()+(-3), 1))*INDIRECT(ADDRESS(ROW()+(0), COLUMN()+(-2), 1)), 2)</f>
        <v>106249.250000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0.569000</v>
      </c>
      <c r="H9" s="20">
        <v>81.770000</v>
      </c>
      <c r="I9" s="20"/>
      <c r="J9" s="20">
        <f ca="1">ROUND(INDIRECT(ADDRESS(ROW()+(0), COLUMN()+(-3), 1))*INDIRECT(ADDRESS(ROW()+(0), COLUMN()+(-2), 1)), 2)</f>
        <v>46.530000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0.569000</v>
      </c>
      <c r="H10" s="20">
        <v>57.920000</v>
      </c>
      <c r="I10" s="20"/>
      <c r="J10" s="20">
        <f ca="1">ROUND(INDIRECT(ADDRESS(ROW()+(0), COLUMN()+(-3), 1))*INDIRECT(ADDRESS(ROW()+(0), COLUMN()+(-2), 1)), 2)</f>
        <v>32.960000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1.328000</v>
      </c>
      <c r="H11" s="20">
        <v>83.100000</v>
      </c>
      <c r="I11" s="20"/>
      <c r="J11" s="20">
        <f ca="1">ROUND(INDIRECT(ADDRESS(ROW()+(0), COLUMN()+(-3), 1))*INDIRECT(ADDRESS(ROW()+(0), COLUMN()+(-2), 1)), 2)</f>
        <v>110.360000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1.328000</v>
      </c>
      <c r="H12" s="24">
        <v>60.430000</v>
      </c>
      <c r="I12" s="24"/>
      <c r="J12" s="24">
        <f ca="1">ROUND(INDIRECT(ADDRESS(ROW()+(0), COLUMN()+(-3), 1))*INDIRECT(ADDRESS(ROW()+(0), COLUMN()+(-2), 1)), 2)</f>
        <v>80.250000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106519.350000</v>
      </c>
      <c r="I13" s="16"/>
      <c r="J13" s="16">
        <f ca="1">ROUND(INDIRECT(ADDRESS(ROW()+(0), COLUMN()+(-3), 1))*INDIRECT(ADDRESS(ROW()+(0), COLUMN()+(-2), 1))/100, 2)</f>
        <v>2130.390000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108649.740000</v>
      </c>
      <c r="I14" s="24"/>
      <c r="J14" s="24">
        <f ca="1">ROUND(INDIRECT(ADDRESS(ROW()+(0), COLUMN()+(-3), 1))*INDIRECT(ADDRESS(ROW()+(0), COLUMN()+(-2), 1))/100, 2)</f>
        <v>3259.490000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111909.230000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112012.000000</v>
      </c>
      <c r="G19" s="29"/>
      <c r="H19" s="29"/>
      <c r="I19" s="29">
        <v>112013.000000</v>
      </c>
      <c r="J19" s="29"/>
      <c r="K19" s="29"/>
    </row>
    <row r="20" spans="1:11" ht="21.6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