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<sst xmlns="http://schemas.openxmlformats.org/spreadsheetml/2006/main" count="26" uniqueCount="26">
  <si>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</si>
  <si>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LPI020</t>
  </si>
  <si>
    <t xml:space="preserve">m²</t>
  </si>
  <si>
    <t xml:space="preserve">Porta de alumínio.</t>
  </si>
  <si>
    <r>
      <rPr>
        <b/>
        <sz val="7.80"/>
        <color rgb="FF000000"/>
        <rFont val="Arial"/>
        <family val="2"/>
      </rPr>
      <t xml:space="preserve">Caixilharia de alumínio anodizado cor bronze para porta de batente com chapa opaca, perfis para três ou mais folhas, série S-40x40, com marca de qualidade EWAA-EURAS (QUALANOD)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</si>
  <si>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</si>
  <si>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</si>
  <si>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</si>
  <si>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</si>
  <si>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</si>
  <si>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</si>
  <si>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mt25pfb011d</t>
  </si>
  <si>
    <t xml:space="preserve">m²</t>
  </si>
  <si>
    <t xml:space="preserve">Caixilharia de alumínio anodizado cor bronze para porta de batente com chapa opaca, perfis para três ou mais folhas, série S-40x40, com marca de qualidade EWAA-EURAS (QUALANOD), inclusive p/p de fechadura triangular e grelhas de ventilação.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</si>
  <si>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</si>
  <si>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</si>
  <si>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</si>
  <si>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</si>
  <si>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</si>
  <si>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</si>
  <si>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</si>
  <si>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</si>
  <si>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</si>
  <si>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</si>
  <si>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506,69MT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</si>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</sst>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2.48" customWidth="1"/>
    <col min="3" max="3" width="1.31" customWidth="1"/>
    <col min="4" max="4" width="12.24" customWidth="1"/>
    <col min="5" max="5" width="60.03" customWidth="1"/>
    <col min="6" max="6" width="6.41" customWidth="1"/>
    <col min="7" max="7" width="3.21" customWidth="1"/>
    <col min="8" max="8" width="7.14" customWidth="1"/>
    <col min="9" max="9" width="2.77" customWidth="1"/>
    <col min="10" max="10" width="4.37" customWidth="1"/>
    <col min="11" max="11" width="6.8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40.8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4353.010000</v>
      </c>
      <c r="H8" s="16"/>
      <c r="I8" s="16"/>
      <c r="J8" s="16">
        <f ca="1">ROUND(INDIRECT(ADDRESS(ROW()+(0), COLUMN()+(-4), 1))*INDIRECT(ADDRESS(ROW()+(0), COLUMN()+(-3), 1)), 2)</f>
        <v>4353.010000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0.221000</v>
      </c>
      <c r="G9" s="20">
        <v>81.770000</v>
      </c>
      <c r="H9" s="20"/>
      <c r="I9" s="20"/>
      <c r="J9" s="20">
        <f ca="1">ROUND(INDIRECT(ADDRESS(ROW()+(0), COLUMN()+(-4), 1))*INDIRECT(ADDRESS(ROW()+(0), COLUMN()+(-3), 1)), 2)</f>
        <v>18.070000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0.221000</v>
      </c>
      <c r="G10" s="24">
        <v>60.210000</v>
      </c>
      <c r="H10" s="24"/>
      <c r="I10" s="24"/>
      <c r="J10" s="24">
        <f ca="1">ROUND(INDIRECT(ADDRESS(ROW()+(0), COLUMN()+(-4), 1))*INDIRECT(ADDRESS(ROW()+(0), COLUMN()+(-3), 1)), 2)</f>
        <v>13.310000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2)</f>
        <v>4384.390000</v>
      </c>
      <c r="H11" s="16"/>
      <c r="I11" s="16"/>
      <c r="J11" s="16">
        <f ca="1">ROUND(INDIRECT(ADDRESS(ROW()+(0), COLUMN()+(-4), 1))*INDIRECT(ADDRESS(ROW()+(0), COLUMN()+(-3), 1))/100, 2)</f>
        <v>87.690000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2)</f>
        <v>4472.080000</v>
      </c>
      <c r="H12" s="24"/>
      <c r="I12" s="24"/>
      <c r="J12" s="24">
        <f ca="1">ROUND(INDIRECT(ADDRESS(ROW()+(0), COLUMN()+(-4), 1))*INDIRECT(ADDRESS(ROW()+(0), COLUMN()+(-3), 1))/100, 2)</f>
        <v>134.160000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4606.240000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