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<sst xmlns="http://schemas.openxmlformats.org/spreadsheetml/2006/main" count="26" uniqueCount="26">
  <si>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</si>
  <si>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</si>
  <si>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</si>
  <si>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</si>
  <si>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lacado cor branca para porta de batente com chapa opaca, perfis para uma ou duas folhas, série S-40x20, com marca de qualidade QUALICOAT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</si>
  <si>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</si>
  <si>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</si>
  <si>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</si>
  <si>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</si>
  <si>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</si>
  <si>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</si>
  <si>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mt25pfb011e</t>
  </si>
  <si>
    <t xml:space="preserve">m²</t>
  </si>
  <si>
    <t xml:space="preserve">Caixilharia de alumínio lacado cor branca para porta de batente com chapa opaca, perfis para uma ou duas folhas, série S-40x20, com marca de qualidade QUALICOAT,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</si>
  <si>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</si>
  <si>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</si>
  <si>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</si>
  <si>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</si>
  <si>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</si>
  <si>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</si>
  <si>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</si>
  <si>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</si>
  <si>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</si>
  <si>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</si>
  <si>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779,78MT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</si>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</sst>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4.08" customWidth="1"/>
    <col min="3" max="3" width="6.70" customWidth="1"/>
    <col min="4" max="4" width="65.57" customWidth="1"/>
    <col min="5" max="5" width="6.41" customWidth="1"/>
    <col min="6" max="6" width="11.66" customWidth="1"/>
    <col min="7" max="7" width="1.46" customWidth="1"/>
    <col min="8" max="8" width="2.91" customWidth="1"/>
    <col min="9" max="9" width="4.23" customWidth="1"/>
    <col min="10" max="10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6">
        <v>6716.070000</v>
      </c>
      <c r="G8" s="16"/>
      <c r="H8" s="16">
        <f ca="1">ROUND(INDIRECT(ADDRESS(ROW()+(0), COLUMN()+(-3), 1))*INDIRECT(ADDRESS(ROW()+(0), COLUMN()+(-2), 1)), 2)</f>
        <v>6716.070000</v>
      </c>
      <c r="I8" s="16"/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0.221000</v>
      </c>
      <c r="F9" s="20">
        <v>81.770000</v>
      </c>
      <c r="G9" s="20"/>
      <c r="H9" s="20">
        <f ca="1">ROUND(INDIRECT(ADDRESS(ROW()+(0), COLUMN()+(-3), 1))*INDIRECT(ADDRESS(ROW()+(0), COLUMN()+(-2), 1)), 2)</f>
        <v>18.070000</v>
      </c>
      <c r="I9" s="20"/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0.221000</v>
      </c>
      <c r="F10" s="24">
        <v>60.210000</v>
      </c>
      <c r="G10" s="24"/>
      <c r="H10" s="24">
        <f ca="1">ROUND(INDIRECT(ADDRESS(ROW()+(0), COLUMN()+(-3), 1))*INDIRECT(ADDRESS(ROW()+(0), COLUMN()+(-2), 1)), 2)</f>
        <v>13.310000</v>
      </c>
      <c r="I10" s="24"/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6">
        <f ca="1">ROUND(SUM(INDIRECT(ADDRESS(ROW()+(-1), COLUMN()+(2), 1)),INDIRECT(ADDRESS(ROW()+(-2), COLUMN()+(2), 1)),INDIRECT(ADDRESS(ROW()+(-3), COLUMN()+(2), 1))), 2)</f>
        <v>6747.450000</v>
      </c>
      <c r="G11" s="16"/>
      <c r="H11" s="16">
        <f ca="1">ROUND(INDIRECT(ADDRESS(ROW()+(0), COLUMN()+(-3), 1))*INDIRECT(ADDRESS(ROW()+(0), COLUMN()+(-2), 1))/100, 2)</f>
        <v>134.950000</v>
      </c>
      <c r="I11" s="16"/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6882.400000</v>
      </c>
      <c r="G12" s="24"/>
      <c r="H12" s="24">
        <f ca="1">ROUND(INDIRECT(ADDRESS(ROW()+(0), COLUMN()+(-3), 1))*INDIRECT(ADDRESS(ROW()+(0), COLUMN()+(-2), 1))/100, 2)</f>
        <v>206.470000</v>
      </c>
      <c r="I12" s="24"/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6" t="s">
        <v>25</v>
      </c>
      <c r="G13" s="6"/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7088.870000</v>
      </c>
      <c r="I13" s="26"/>
      <c r="J13" s="26"/>
    </row>
  </sheetData>
  <mergeCells count="26">
    <mergeCell ref="A1:J1"/>
    <mergeCell ref="B3:C3"/>
    <mergeCell ref="D3:F3"/>
    <mergeCell ref="G3:H3"/>
    <mergeCell ref="A4:J4"/>
    <mergeCell ref="C7:D7"/>
    <mergeCell ref="F7:G7"/>
    <mergeCell ref="H7:J7"/>
    <mergeCell ref="C8:D8"/>
    <mergeCell ref="F8:G8"/>
    <mergeCell ref="H8:J8"/>
    <mergeCell ref="C9:D9"/>
    <mergeCell ref="F9:G9"/>
    <mergeCell ref="H9:J9"/>
    <mergeCell ref="C10:D10"/>
    <mergeCell ref="F10:G10"/>
    <mergeCell ref="H10:J10"/>
    <mergeCell ref="C11:D11"/>
    <mergeCell ref="F11:G11"/>
    <mergeCell ref="H11:J11"/>
    <mergeCell ref="C12:D12"/>
    <mergeCell ref="F12:G12"/>
    <mergeCell ref="H12:J12"/>
    <mergeCell ref="A13:D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