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<sst xmlns="http://schemas.openxmlformats.org/spreadsheetml/2006/main" count="41" uniqueCount="41">
  <si>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</si>
  <si>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LPM100</t>
  </si>
  <si>
    <t xml:space="preserve">Ud</t>
  </si>
  <si>
    <t xml:space="preserve">Alteração do sentido de abertura de porta interior.</t>
  </si>
  <si>
    <r>
      <rPr>
        <sz val="7.80"/>
        <color rgb="FF000000"/>
        <rFont val="Arial"/>
        <family val="2"/>
      </rPr>
      <t xml:space="preserve">Alteração do sentido de abertura de porta interior de madeira e substituição das ferragens existentes por ferragens de fecho de </t>
    </r>
    <r>
      <rPr>
        <b/>
        <sz val="7.80"/>
        <color rgb="FF000000"/>
        <rFont val="Arial"/>
        <family val="2"/>
      </rPr>
      <t xml:space="preserve">latão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puxador par sobre espelho rectangular de latão preto brilho, série básica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</si>
  <si>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</si>
  <si>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</si>
  <si>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</si>
  <si>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</si>
  <si>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</si>
  <si>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</si>
  <si>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mt23ibl010p</t>
  </si>
  <si>
    <t xml:space="preserve">Ud</t>
  </si>
  <si>
    <t xml:space="preserve">Dobradiça de 100x58 mm, com remate, em latão preto brilho,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</si>
  <si>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</si>
  <si>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</si>
  <si>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</si>
  <si>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</si>
  <si>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</si>
  <si>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</si>
  <si>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</si>
  <si>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</si>
  <si>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rectangular de latão preto brilho, série básica, para porta interior.</t>
  </si>
  <si>
    <t xml:space="preserve">mo017</t>
  </si>
  <si>
    <t xml:space="preserve">h</t>
  </si>
  <si>
    <t xml:space="preserve">Oficial de 1ª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</si>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</sst>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64" customWidth="1"/>
    <col min="3" max="3" width="14.86" customWidth="1"/>
    <col min="4" max="4" width="51.00" customWidth="1"/>
    <col min="5" max="5" width="4.81" customWidth="1"/>
    <col min="6" max="6" width="6.70" customWidth="1"/>
    <col min="7" max="7" width="1.60" customWidth="1"/>
    <col min="8" max="8" width="6.70" customWidth="1"/>
    <col min="9" max="9" width="5.25" customWidth="1"/>
    <col min="10" max="10" width="3.0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3.000000</v>
      </c>
      <c r="G8" s="16">
        <v>38.170000</v>
      </c>
      <c r="H8" s="16"/>
      <c r="I8" s="16"/>
      <c r="J8" s="16">
        <f ca="1">ROUND(INDIRECT(ADDRESS(ROW()+(0), COLUMN()+(-4), 1))*INDIRECT(ADDRESS(ROW()+(0), COLUMN()+(-3), 1)), 2)</f>
        <v>114.510000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18.000000</v>
      </c>
      <c r="G9" s="20">
        <v>3.110000</v>
      </c>
      <c r="H9" s="20"/>
      <c r="I9" s="20"/>
      <c r="J9" s="20">
        <f ca="1">ROUND(INDIRECT(ADDRESS(ROW()+(0), COLUMN()+(-4), 1))*INDIRECT(ADDRESS(ROW()+(0), COLUMN()+(-3), 1)), 2)</f>
        <v>55.980000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585.170000</v>
      </c>
      <c r="H10" s="20"/>
      <c r="I10" s="20"/>
      <c r="J10" s="20">
        <f ca="1">ROUND(INDIRECT(ADDRESS(ROW()+(0), COLUMN()+(-4), 1))*INDIRECT(ADDRESS(ROW()+(0), COLUMN()+(-3), 1)), 2)</f>
        <v>585.170000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20">
        <v>421.020000</v>
      </c>
      <c r="H11" s="20"/>
      <c r="I11" s="20"/>
      <c r="J11" s="20">
        <f ca="1">ROUND(INDIRECT(ADDRESS(ROW()+(0), COLUMN()+(-4), 1))*INDIRECT(ADDRESS(ROW()+(0), COLUMN()+(-3), 1)), 2)</f>
        <v>421.020000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0.647000</v>
      </c>
      <c r="G12" s="24">
        <v>83.290000</v>
      </c>
      <c r="H12" s="24"/>
      <c r="I12" s="24"/>
      <c r="J12" s="24">
        <f ca="1">ROUND(INDIRECT(ADDRESS(ROW()+(0), COLUMN()+(-4), 1))*INDIRECT(ADDRESS(ROW()+(0), COLUMN()+(-3), 1)), 2)</f>
        <v>53.890000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1230.570000</v>
      </c>
      <c r="H13" s="16"/>
      <c r="I13" s="16"/>
      <c r="J13" s="16">
        <f ca="1">ROUND(INDIRECT(ADDRESS(ROW()+(0), COLUMN()+(-4), 1))*INDIRECT(ADDRESS(ROW()+(0), COLUMN()+(-3), 1))/100, 2)</f>
        <v>24.610000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1255.180000</v>
      </c>
      <c r="H14" s="24"/>
      <c r="I14" s="24"/>
      <c r="J14" s="24">
        <f ca="1">ROUND(INDIRECT(ADDRESS(ROW()+(0), COLUMN()+(-4), 1))*INDIRECT(ADDRESS(ROW()+(0), COLUMN()+(-3), 1))/100, 2)</f>
        <v>37.660000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1292.840000</v>
      </c>
      <c r="K15" s="28"/>
    </row>
    <row r="18" spans="1:11" ht="21.60" thickBot="1" customHeight="1">
      <c r="A18" s="29" t="s">
        <v>31</v>
      </c>
      <c r="B18" s="29"/>
      <c r="C18" s="29"/>
      <c r="D18" s="29"/>
      <c r="E18" s="29" t="s">
        <v>32</v>
      </c>
      <c r="F18" s="29"/>
      <c r="G18" s="29"/>
      <c r="H18" s="29" t="s">
        <v>33</v>
      </c>
      <c r="I18" s="29"/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1">
        <v>1122004.000000</v>
      </c>
      <c r="F19" s="31"/>
      <c r="G19" s="31"/>
      <c r="H19" s="31">
        <v>162006.000000</v>
      </c>
      <c r="I19" s="31"/>
      <c r="J19" s="31"/>
      <c r="K19" s="31">
        <v>1.000000</v>
      </c>
    </row>
    <row r="20" spans="1:11" ht="21.6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</row>
    <row r="21" spans="1:11" ht="12.00" thickBot="1" customHeight="1">
      <c r="A21" s="34" t="s">
        <v>37</v>
      </c>
      <c r="B21" s="34"/>
      <c r="C21" s="34"/>
      <c r="D21" s="34"/>
      <c r="E21" s="35">
        <v>162006.000000</v>
      </c>
      <c r="F21" s="35"/>
      <c r="G21" s="35"/>
      <c r="H21" s="35">
        <v>162006.000000</v>
      </c>
      <c r="I21" s="35"/>
      <c r="J21" s="35"/>
      <c r="K21" s="35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A18:D18"/>
    <mergeCell ref="E18:G18"/>
    <mergeCell ref="H18:J18"/>
    <mergeCell ref="A19:D19"/>
    <mergeCell ref="E19:G19"/>
    <mergeCell ref="H19:J19"/>
    <mergeCell ref="K19:K21"/>
    <mergeCell ref="A20:D20"/>
    <mergeCell ref="E20:G20"/>
    <mergeCell ref="H20:J20"/>
    <mergeCell ref="A21:D21"/>
    <mergeCell ref="E21:G21"/>
    <mergeCell ref="H21:J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