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<sst xmlns="http://schemas.openxmlformats.org/spreadsheetml/2006/main" count="26" uniqueCount="26">
  <si>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</si>
  <si>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LPS010</t>
  </si>
  <si>
    <t xml:space="preserve">Ud</t>
  </si>
  <si>
    <t xml:space="preserve">Porta acústica interior.</t>
  </si>
  <si>
    <r>
      <rPr>
        <b/>
        <sz val="7.80"/>
        <color rgb="FF000000"/>
        <rFont val="Arial"/>
        <family val="2"/>
      </rPr>
      <t xml:space="preserve">Porta acústica interior de uma folha de batente, formada por duas chapas de aço, de 700x2000 mm de vão e altura de passagem e 50 mm de espessura, lacadas em cor a escolher, com reforços interiores longitudinais, entre os que se coloca um composto isolante multicamada, absorvente acústico, com isolamento a sons de condução aérea de 44 dBA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</si>
  <si>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</si>
  <si>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</si>
  <si>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</si>
  <si>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</si>
  <si>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</si>
  <si>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</si>
  <si>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mt26pac010a</t>
  </si>
  <si>
    <t xml:space="preserve">Ud</t>
  </si>
  <si>
    <t xml:space="preserve">Porta acústica interior de uma folha de batente, formada por duas chapas de aço, de 700x2000 mm de vão e altura de passagem e 50 mm de espessura, lacadas em cor a escolher, com reforços interiores longitudinais, entre os que se coloca um composto isolante multicamada, absorvente acústico, com isolamento a sons de condução aérea de 44 dBA; inclusive aro metálico, vedante de neopreno para junta perimetral de estanquidade, duas dobradiças e puxador de fecho de pressão.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</si>
  <si>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</si>
  <si>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</si>
  <si>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</si>
  <si>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</si>
  <si>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</si>
  <si>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</si>
  <si>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</si>
  <si>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</si>
  <si>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</si>
  <si>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</si>
  <si>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9.263,65MT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</si>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</sst>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58" customWidth="1"/>
    <col min="4" max="4" width="22.29" customWidth="1"/>
    <col min="5" max="5" width="25.35" customWidth="1"/>
    <col min="6" max="6" width="15.74" customWidth="1"/>
    <col min="7" max="7" width="0.73" customWidth="1"/>
    <col min="8" max="8" width="6.41" customWidth="1"/>
    <col min="9" max="9" width="8.60" customWidth="1"/>
    <col min="10" max="10" width="4.52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51775.960000</v>
      </c>
      <c r="J8" s="16"/>
      <c r="K8" s="16">
        <f ca="1">ROUND(INDIRECT(ADDRESS(ROW()+(0), COLUMN()+(-3), 1))*INDIRECT(ADDRESS(ROW()+(0), COLUMN()+(-2), 1)), 2)</f>
        <v>51775.960000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0.645000</v>
      </c>
      <c r="I9" s="20">
        <v>81.770000</v>
      </c>
      <c r="J9" s="20"/>
      <c r="K9" s="20">
        <f ca="1">ROUND(INDIRECT(ADDRESS(ROW()+(0), COLUMN()+(-3), 1))*INDIRECT(ADDRESS(ROW()+(0), COLUMN()+(-2), 1)), 2)</f>
        <v>52.740000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0.645000</v>
      </c>
      <c r="I10" s="24">
        <v>60.210000</v>
      </c>
      <c r="J10" s="24"/>
      <c r="K10" s="24">
        <f ca="1">ROUND(INDIRECT(ADDRESS(ROW()+(0), COLUMN()+(-3), 1))*INDIRECT(ADDRESS(ROW()+(0), COLUMN()+(-2), 1)), 2)</f>
        <v>38.840000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51867.540000</v>
      </c>
      <c r="J11" s="16"/>
      <c r="K11" s="16">
        <f ca="1">ROUND(INDIRECT(ADDRESS(ROW()+(0), COLUMN()+(-3), 1))*INDIRECT(ADDRESS(ROW()+(0), COLUMN()+(-2), 1))/100, 2)</f>
        <v>1037.350000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52904.890000</v>
      </c>
      <c r="J12" s="24"/>
      <c r="K12" s="24">
        <f ca="1">ROUND(INDIRECT(ADDRESS(ROW()+(0), COLUMN()+(-3), 1))*INDIRECT(ADDRESS(ROW()+(0), COLUMN()+(-2), 1))/100, 2)</f>
        <v>1587.150000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54492.040000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