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<sst xmlns="http://schemas.openxmlformats.org/spreadsheetml/2006/main" count="36" uniqueCount="36">
  <si>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</si>
  <si>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LSP010</t>
  </si>
  <si>
    <t xml:space="preserve">m²</t>
  </si>
  <si>
    <t xml:space="preserve">Persiana de lâminas.</t>
  </si>
  <si>
    <r>
      <rPr>
        <sz val="8.25"/>
        <color rgb="FF000000"/>
        <rFont val="Arial"/>
        <family val="2"/>
      </rPr>
      <t xml:space="preserve">Persiana de réguas de alumínio injectado de 44 mm, cor a escolher, equipada com eixo, discos, cápsulas e todos os seus acessórios, com accionamento manual com fita e recolhedor.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</si>
  <si>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</si>
  <si>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</si>
  <si>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</si>
  <si>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</si>
  <si>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</si>
  <si>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</si>
  <si>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mt25per010e</t>
  </si>
  <si>
    <t xml:space="preserve">m²</t>
  </si>
  <si>
    <t xml:space="preserve">Persiana enrolável de réguas de alumínio injectado, de 44 mm de altura, cor a escolher, equipada com eixo, discos, cápsulas e todos os seus acessórios, segundo EN 13659.</t>
  </si>
  <si>
    <t xml:space="preserve">mt24per005a</t>
  </si>
  <si>
    <t xml:space="preserve">Ud</t>
  </si>
  <si>
    <t xml:space="preserve">Kit de fita e recolhedor, com acessórios e mecanismos para accionamento manual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</si>
  <si>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</si>
  <si>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</si>
  <si>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</si>
  <si>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</si>
  <si>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</si>
  <si>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</si>
  <si>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</si>
  <si>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</si>
  <si>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1.534,86MT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</si>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</sst>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4408.64</v>
      </c>
      <c r="J9" s="13">
        <f ca="1">ROUND(INDIRECT(ADDRESS(ROW()+(0), COLUMN()+(-3), 1))*INDIRECT(ADDRESS(ROW()+(0), COLUMN()+(-1), 1)), 2)</f>
        <v>4629.07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1360.69</v>
      </c>
      <c r="J10" s="17">
        <f ca="1">ROUND(INDIRECT(ADDRESS(ROW()+(0), COLUMN()+(-3), 1))*INDIRECT(ADDRESS(ROW()+(0), COLUMN()+(-1), 1)), 2)</f>
        <v>1360.69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0.168</v>
      </c>
      <c r="H11" s="16"/>
      <c r="I11" s="17">
        <v>101.3</v>
      </c>
      <c r="J11" s="17">
        <f ca="1">ROUND(INDIRECT(ADDRESS(ROW()+(0), COLUMN()+(-3), 1))*INDIRECT(ADDRESS(ROW()+(0), COLUMN()+(-1), 1)), 2)</f>
        <v>17.02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0.168</v>
      </c>
      <c r="H12" s="20"/>
      <c r="I12" s="21">
        <v>73.13</v>
      </c>
      <c r="J12" s="21">
        <f ca="1">ROUND(INDIRECT(ADDRESS(ROW()+(0), COLUMN()+(-3), 1))*INDIRECT(ADDRESS(ROW()+(0), COLUMN()+(-1), 1)), 2)</f>
        <v>12.29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6019.07</v>
      </c>
      <c r="J13" s="24">
        <f ca="1">ROUND(INDIRECT(ADDRESS(ROW()+(0), COLUMN()+(-3), 1))*INDIRECT(ADDRESS(ROW()+(0), COLUMN()+(-1), 1))/100, 2)</f>
        <v>120.38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6139.45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182009</v>
      </c>
      <c r="G18" s="31"/>
      <c r="H18" s="31">
        <v>182010</v>
      </c>
      <c r="I18" s="31"/>
      <c r="J18" s="31"/>
      <c r="K18" s="31">
        <v>4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