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<sst xmlns="http://schemas.openxmlformats.org/spreadsheetml/2006/main" count="26" uniqueCount="26">
  <si>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</si>
  <si>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LSP020</t>
  </si>
  <si>
    <t xml:space="preserve">m</t>
  </si>
  <si>
    <t xml:space="preserve">Caixa de estore.</t>
  </si>
  <si>
    <r>
      <rPr>
        <sz val="7.80"/>
        <color rgb="FF000000"/>
        <rFont val="A"/>
        <family val="2"/>
      </rPr>
      <t xml:space="preserve">Caixa de estore, de painel de folheado de madeira de </t>
    </r>
    <r>
      <rPr>
        <b/>
        <sz val="7.80"/>
        <color rgb="FF000000"/>
        <rFont val="A"/>
        <family val="2"/>
      </rPr>
      <t xml:space="preserve">freixo</t>
    </r>
    <r>
      <rPr>
        <sz val="7.80"/>
        <color rgb="FF000000"/>
        <rFont val="A"/>
        <family val="2"/>
      </rPr>
      <t xml:space="preserve"> para envernizar.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</si>
  <si>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</si>
  <si>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</si>
  <si>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</si>
  <si>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</si>
  <si>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</si>
  <si>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</si>
  <si>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mt22cca010h</t>
  </si>
  <si>
    <t xml:space="preserve">m</t>
  </si>
  <si>
    <t xml:space="preserve">Caixa de estore interior, de painel folheado de madeira de freixo, para envernizar, de 11 mm de espessura e 30 a 50 cm de altura, inclusive tampa amovível com dobradiças de piano.</t>
  </si>
  <si>
    <t xml:space="preserve">mo017</t>
  </si>
  <si>
    <t xml:space="preserve">h</t>
  </si>
  <si>
    <t xml:space="preserve">Oficial de 1ª carpinteiro.</t>
  </si>
  <si>
    <t xml:space="preserve">mo058</t>
  </si>
  <si>
    <t xml:space="preserve">h</t>
  </si>
  <si>
    <t xml:space="preserve">Ajudante de carpinteiro.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</si>
  <si>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</si>
  <si>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</si>
  <si>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</si>
  <si>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</si>
  <si>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536,86MT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</si>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</sst>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4.52" customWidth="1"/>
    <col min="3" max="3" width="1.31" customWidth="1"/>
    <col min="4" max="4" width="2.48" customWidth="1"/>
    <col min="5" max="5" width="71.69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31.2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1.050000</v>
      </c>
      <c r="G8" s="16">
        <v>2158.470000</v>
      </c>
      <c r="H8" s="16">
        <f ca="1">ROUND(INDIRECT(ADDRESS(ROW()+(0), COLUMN()+(-2), 1))*INDIRECT(ADDRESS(ROW()+(0), COLUMN()+(-1), 1)), 2)</f>
        <v>2266.390000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0.445000</v>
      </c>
      <c r="G9" s="20">
        <v>83.290000</v>
      </c>
      <c r="H9" s="20">
        <f ca="1">ROUND(INDIRECT(ADDRESS(ROW()+(0), COLUMN()+(-2), 1))*INDIRECT(ADDRESS(ROW()+(0), COLUMN()+(-1), 1)), 2)</f>
        <v>37.060000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0.318000</v>
      </c>
      <c r="G10" s="24">
        <v>60.660000</v>
      </c>
      <c r="H10" s="24">
        <f ca="1">ROUND(INDIRECT(ADDRESS(ROW()+(0), COLUMN()+(-2), 1))*INDIRECT(ADDRESS(ROW()+(0), COLUMN()+(-1), 1)), 2)</f>
        <v>19.290000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2322.740000</v>
      </c>
      <c r="H11" s="16">
        <f ca="1">ROUND(INDIRECT(ADDRESS(ROW()+(0), COLUMN()+(-2), 1))*INDIRECT(ADDRESS(ROW()+(0), COLUMN()+(-1), 1))/100, 2)</f>
        <v>46.450000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2369.190000</v>
      </c>
      <c r="H12" s="24">
        <f ca="1">ROUND(INDIRECT(ADDRESS(ROW()+(0), COLUMN()+(-2), 1))*INDIRECT(ADDRESS(ROW()+(0), COLUMN()+(-1), 1))/100, 2)</f>
        <v>71.080000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2440.270000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