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<sst xmlns="http://schemas.openxmlformats.org/spreadsheetml/2006/main" count="35" uniqueCount="35">
  <si>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</si>
  <si>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NAC020</t>
  </si>
  <si>
    <t xml:space="preserve">m²</t>
  </si>
  <si>
    <t xml:space="preserve">Isolamento para silenciador de células.</t>
  </si>
  <si>
    <r>
      <rPr>
        <sz val="7.80"/>
        <color rgb="FF000000"/>
        <rFont val="Arial"/>
        <family val="2"/>
      </rPr>
      <t xml:space="preserve">Isolamento acústico formado por </t>
    </r>
    <r>
      <rPr>
        <b/>
        <sz val="7.80"/>
        <color rgb="FF000000"/>
        <rFont val="Arial"/>
        <family val="2"/>
      </rPr>
      <t xml:space="preserve">painel semi-rígido de lã mineral revestido numa das suas faces com um véu mineral preto, de 30 mm de espessura</t>
    </r>
    <r>
      <rPr>
        <sz val="7.80"/>
        <color rgb="FF000000"/>
        <rFont val="Arial"/>
        <family val="2"/>
      </rPr>
      <t xml:space="preserve">, colocado no interior das células do silenciador para condutas rectangulares.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</si>
  <si>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</si>
  <si>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</si>
  <si>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</si>
  <si>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</si>
  <si>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</si>
  <si>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</si>
  <si>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mt16lrw110a</t>
  </si>
  <si>
    <t xml:space="preserve">m²</t>
  </si>
  <si>
    <t xml:space="preserve">Painel semi-rígido de lã mineral segundo EN 13162, revestido numa das suas faces com um véu mineral preto, de 30 mm de espessura, resistência térmica 0,85 m²°C/W, condutibilidade térmica 0,035 W/(m°C), densidade 40 kg/m³, calor específico 840 J/kgK, factor de resistência à difusão do vapor de água 1,3 e Euroclasse A1 de reacção ao fogo.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</si>
  <si>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</si>
  <si>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</si>
  <si>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</si>
  <si>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</si>
  <si>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</si>
  <si>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</si>
  <si>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</si>
  <si>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</si>
  <si>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</si>
  <si>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</si>
  <si>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21,63MT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</si>
  <si>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</si>
  <si>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</si>
  <si>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</si>
  <si>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</si>
  <si>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</si>
  <si>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13162:2012</t>
  </si>
  <si>
    <t xml:space="preserve">Produtos de isolamento térmico para aplicação em edifícios - Produtos manufaturados de lã mineral (MW)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</si>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</sst>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3.79" customWidth="1"/>
    <col min="3" max="3" width="3.93" customWidth="1"/>
    <col min="4" max="4" width="17.63" customWidth="1"/>
    <col min="5" max="5" width="45.32" customWidth="1"/>
    <col min="6" max="6" width="2.91" customWidth="1"/>
    <col min="7" max="7" width="2.62" customWidth="1"/>
    <col min="8" max="8" width="6.41" customWidth="1"/>
    <col min="9" max="9" width="1.17" customWidth="1"/>
    <col min="10" max="10" width="1.02" customWidth="1"/>
    <col min="11" max="11" width="11.07" customWidth="1"/>
    <col min="12" max="12" width="2.62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1.100000</v>
      </c>
      <c r="I8" s="16">
        <v>350.370000</v>
      </c>
      <c r="J8" s="16"/>
      <c r="K8" s="16"/>
      <c r="L8" s="16">
        <f ca="1">ROUND(INDIRECT(ADDRESS(ROW()+(0), COLUMN()+(-4), 1))*INDIRECT(ADDRESS(ROW()+(0), COLUMN()+(-3), 1)), 2)</f>
        <v>385.410000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0.182000</v>
      </c>
      <c r="I9" s="20">
        <v>84.520000</v>
      </c>
      <c r="J9" s="20"/>
      <c r="K9" s="20"/>
      <c r="L9" s="20">
        <f ca="1">ROUND(INDIRECT(ADDRESS(ROW()+(0), COLUMN()+(-4), 1))*INDIRECT(ADDRESS(ROW()+(0), COLUMN()+(-3), 1)), 2)</f>
        <v>15.380000</v>
      </c>
      <c r="M9" s="20"/>
    </row>
    <row r="10" spans="1:13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0.182000</v>
      </c>
      <c r="I10" s="24">
        <v>60.210000</v>
      </c>
      <c r="J10" s="24"/>
      <c r="K10" s="24"/>
      <c r="L10" s="24">
        <f ca="1">ROUND(INDIRECT(ADDRESS(ROW()+(0), COLUMN()+(-4), 1))*INDIRECT(ADDRESS(ROW()+(0), COLUMN()+(-3), 1)), 2)</f>
        <v>10.960000</v>
      </c>
      <c r="M10" s="24"/>
    </row>
    <row r="11" spans="1:13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COLUMN()+(3), 1)),INDIRECT(ADDRESS(ROW()+(-2), COLUMN()+(3), 1)),INDIRECT(ADDRESS(ROW()+(-3), COLUMN()+(3), 1))), 2)</f>
        <v>411.750000</v>
      </c>
      <c r="J11" s="16"/>
      <c r="K11" s="16"/>
      <c r="L11" s="16">
        <f ca="1">ROUND(INDIRECT(ADDRESS(ROW()+(0), COLUMN()+(-4), 1))*INDIRECT(ADDRESS(ROW()+(0), COLUMN()+(-3), 1))/100, 2)</f>
        <v>8.240000</v>
      </c>
      <c r="M11" s="16"/>
    </row>
    <row r="12" spans="1:13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COLUMN()+(3), 1)),INDIRECT(ADDRESS(ROW()+(-2), COLUMN()+(3), 1)),INDIRECT(ADDRESS(ROW()+(-3), COLUMN()+(3), 1)),INDIRECT(ADDRESS(ROW()+(-4), COLUMN()+(3), 1))), 2)</f>
        <v>419.990000</v>
      </c>
      <c r="J12" s="24"/>
      <c r="K12" s="24"/>
      <c r="L12" s="24">
        <f ca="1">ROUND(INDIRECT(ADDRESS(ROW()+(0), COLUMN()+(-4), 1))*INDIRECT(ADDRESS(ROW()+(0), COLUMN()+(-3), 1))/100, 2)</f>
        <v>12.600000</v>
      </c>
      <c r="M12" s="24"/>
    </row>
    <row r="13" spans="1:13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6"/>
      <c r="L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432.590000</v>
      </c>
      <c r="M13" s="26"/>
    </row>
    <row r="16" spans="1:13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/>
      <c r="J16" s="27" t="s">
        <v>28</v>
      </c>
      <c r="K16" s="27"/>
      <c r="L16" s="27"/>
      <c r="M16" s="27" t="s">
        <v>29</v>
      </c>
    </row>
    <row r="17" spans="1:13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/>
      <c r="J17" s="29">
        <v>192013.000000</v>
      </c>
      <c r="K17" s="29"/>
      <c r="L17" s="29"/>
      <c r="M17" s="29"/>
    </row>
    <row r="18" spans="1:13" ht="21.6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  <c r="L18" s="31"/>
      <c r="M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38">
    <mergeCell ref="A1:M1"/>
    <mergeCell ref="A3:C3"/>
    <mergeCell ref="E3:F3"/>
    <mergeCell ref="G3:J3"/>
    <mergeCell ref="L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A13:G13"/>
    <mergeCell ref="I13:K13"/>
    <mergeCell ref="L13:M13"/>
    <mergeCell ref="A16:E16"/>
    <mergeCell ref="F16:I16"/>
    <mergeCell ref="J16:L16"/>
    <mergeCell ref="A17:E17"/>
    <mergeCell ref="F17:I18"/>
    <mergeCell ref="J17:L18"/>
    <mergeCell ref="M17:M18"/>
    <mergeCell ref="A18:E18"/>
    <mergeCell ref="A21:M21"/>
    <mergeCell ref="A22:M22"/>
    <mergeCell ref="A23:M23"/>
  </mergeCells>
  <pageMargins left="0.620079" right="0.472441" top="0.472441" bottom="0.472441" header="0.0" footer="0.0"/>
  <pageSetup paperSize="9" orientation="portrait"/>
  <rowBreaks count="0" manualBreakCount="0">
    </rowBreaks>
</worksheet>
</file>