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<sst xmlns="http://schemas.openxmlformats.org/spreadsheetml/2006/main" count="43" uniqueCount="43">
  <si>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</si>
  <si>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NBL041</t>
  </si>
  <si>
    <t xml:space="preserve">m²</t>
  </si>
  <si>
    <t xml:space="preserve">Isolamento sonoro a sons de condução aérea e de percussão de pavimentos flutuantes, com painéis de poliestireno expandido.</t>
  </si>
  <si>
    <r>
      <rPr>
        <sz val="8.25"/>
        <color rgb="FF000000"/>
        <rFont val="Arial"/>
        <family val="2"/>
      </rPr>
      <t xml:space="preserve">Isolamento sonoro a sons de condução aérea e de percussão de pavimentos flutuantes, realizado com painéis rígidos de poliestireno expandido, segundo NP EN 13163, de superfície lisa e bordo lateral recto, de 10 mm de espessura, resistência térmica 0,35 m²°C/W, condutibilidade térmica 0,03 W/(m°C), colocado face a face; coberto com filme de polietileno de 0,2 mm de espessura e 184 g/m² de massa superficial e dessolidarização perimetral executada com o mesmo material isolante e banda de polietileno, de 5 mm de espessura e 20 cm de largura, densidade 20 kg/m³; preparado para receber uma base de pavimento de argamassa ou betão. Inclusive fita autocolante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</si>
  <si>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</si>
  <si>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</si>
  <si>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</si>
  <si>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</si>
  <si>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</si>
  <si>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</si>
  <si>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mt16pel060nad</t>
  </si>
  <si>
    <t xml:space="preserve">m²</t>
  </si>
  <si>
    <t xml:space="preserve">Painel rígido de poliestireno expandido, segundo NP EN 13163, de superfície lisa e bordo lateral recto, de 10 mm de espessura, resistência térmica 0,35 m²°C/W, condutibilidade térmica 0,03 W/(m°C), Euroclasse E de reacção ao fogo segundo NP EN 13501-1, com código de designação EPS-EN 13163-T3-L3-W2-S5-P10-TR200-DS(N)2-BS150-CS(10)100; proporcionando uma redução do nível global de pressão sonora a sons de percussão de 27 dB.</t>
  </si>
  <si>
    <t xml:space="preserve">mt16png010d</t>
  </si>
  <si>
    <t xml:space="preserve">m²</t>
  </si>
  <si>
    <t xml:space="preserve">Filme de polietileno de 0,2 mm de espessura e 184 g/m² de massa superficial.</t>
  </si>
  <si>
    <t xml:space="preserve">mt16pnc030a</t>
  </si>
  <si>
    <t xml:space="preserve">m</t>
  </si>
  <si>
    <t xml:space="preserve">Banda de polietileno, de 5 mm de espessura e 20 cm de largura, densidade 20 kg/m³, complemento para evitar pontes acústicas nos encontros verticais.</t>
  </si>
  <si>
    <t xml:space="preserve">mt16aaa030</t>
  </si>
  <si>
    <t xml:space="preserve">m</t>
  </si>
  <si>
    <t xml:space="preserve">Fita autocolante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</si>
  <si>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</si>
  <si>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</si>
  <si>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</si>
  <si>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</si>
  <si>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</si>
  <si>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</si>
  <si>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</si>
  <si>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</si>
  <si>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8,70MT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</si>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</sst>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06" customWidth="1"/>
    <col min="4" max="4" width="72.76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55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182.5</v>
      </c>
      <c r="I9" s="13">
        <f ca="1">ROUND(INDIRECT(ADDRESS(ROW()+(0), COLUMN()+(-3), 1))*INDIRECT(ADDRESS(ROW()+(0), COLUMN()+(-1), 1)), 2)</f>
        <v>191.63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1.1</v>
      </c>
      <c r="G10" s="16"/>
      <c r="H10" s="17">
        <v>38.95</v>
      </c>
      <c r="I10" s="17">
        <f ca="1">ROUND(INDIRECT(ADDRESS(ROW()+(0), COLUMN()+(-3), 1))*INDIRECT(ADDRESS(ROW()+(0), COLUMN()+(-1), 1)), 2)</f>
        <v>42.85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1.05</v>
      </c>
      <c r="G11" s="16"/>
      <c r="H11" s="17">
        <v>33.18</v>
      </c>
      <c r="I11" s="17">
        <f ca="1">ROUND(INDIRECT(ADDRESS(ROW()+(0), COLUMN()+(-3), 1))*INDIRECT(ADDRESS(ROW()+(0), COLUMN()+(-1), 1)), 2)</f>
        <v>34.84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0.4</v>
      </c>
      <c r="G12" s="16"/>
      <c r="H12" s="17">
        <v>28.51</v>
      </c>
      <c r="I12" s="17">
        <f ca="1">ROUND(INDIRECT(ADDRESS(ROW()+(0), COLUMN()+(-3), 1))*INDIRECT(ADDRESS(ROW()+(0), COLUMN()+(-1), 1)), 2)</f>
        <v>11.4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0.097</v>
      </c>
      <c r="G13" s="16"/>
      <c r="H13" s="17">
        <v>136.52</v>
      </c>
      <c r="I13" s="17">
        <f ca="1">ROUND(INDIRECT(ADDRESS(ROW()+(0), COLUMN()+(-3), 1))*INDIRECT(ADDRESS(ROW()+(0), COLUMN()+(-1), 1)), 2)</f>
        <v>13.24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0.097</v>
      </c>
      <c r="G14" s="20"/>
      <c r="H14" s="21">
        <v>99.31</v>
      </c>
      <c r="I14" s="21">
        <f ca="1">ROUND(INDIRECT(ADDRESS(ROW()+(0), COLUMN()+(-3), 1))*INDIRECT(ADDRESS(ROW()+(0), COLUMN()+(-1), 1)), 2)</f>
        <v>9.63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303.59</v>
      </c>
      <c r="I15" s="24">
        <f ca="1">ROUND(INDIRECT(ADDRESS(ROW()+(0), COLUMN()+(-3), 1))*INDIRECT(ADDRESS(ROW()+(0), COLUMN()+(-1), 1))/100, 2)</f>
        <v>6.07</v>
      </c>
      <c r="J15" s="24"/>
    </row>
    <row r="16" spans="1:10" ht="13.50" thickBot="1" customHeight="1">
      <c r="A16" s="25" t="s">
        <v>31</v>
      </c>
      <c r="B16" s="25"/>
      <c r="C16" s="26"/>
      <c r="D16" s="26"/>
      <c r="E16" s="26"/>
      <c r="F16" s="27"/>
      <c r="G16" s="27"/>
      <c r="H16" s="25" t="s">
        <v>32</v>
      </c>
      <c r="I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309.66</v>
      </c>
      <c r="J16" s="28"/>
    </row>
    <row r="19" spans="1:10" ht="13.50" thickBot="1" customHeight="1">
      <c r="A19" s="29" t="s">
        <v>33</v>
      </c>
      <c r="B19" s="29"/>
      <c r="C19" s="29"/>
      <c r="D19" s="29"/>
      <c r="E19" s="29" t="s">
        <v>34</v>
      </c>
      <c r="F19" s="29"/>
      <c r="G19" s="29" t="s">
        <v>35</v>
      </c>
      <c r="H19" s="29"/>
      <c r="I19" s="29"/>
      <c r="J19" s="29" t="s">
        <v>36</v>
      </c>
    </row>
    <row r="20" spans="1:10" ht="13.50" thickBot="1" customHeight="1">
      <c r="A20" s="30" t="s">
        <v>37</v>
      </c>
      <c r="B20" s="30"/>
      <c r="C20" s="30"/>
      <c r="D20" s="30"/>
      <c r="E20" s="31">
        <v>1.07202e+006</v>
      </c>
      <c r="F20" s="31"/>
      <c r="G20" s="31">
        <v>1.07202e+006</v>
      </c>
      <c r="H20" s="31"/>
      <c r="I20" s="31"/>
      <c r="J20" s="31" t="s">
        <v>38</v>
      </c>
    </row>
    <row r="21" spans="1:10" ht="24.00" thickBot="1" customHeight="1">
      <c r="A21" s="32" t="s">
        <v>39</v>
      </c>
      <c r="B21" s="32"/>
      <c r="C21" s="32"/>
      <c r="D21" s="32"/>
      <c r="E21" s="33"/>
      <c r="F21" s="33"/>
      <c r="G21" s="33"/>
      <c r="H21" s="33"/>
      <c r="I21" s="33"/>
      <c r="J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49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