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<sst xmlns="http://schemas.openxmlformats.org/spreadsheetml/2006/main" count="27" uniqueCount="27">
  <si>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</si>
  <si>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NBP100</t>
  </si>
  <si>
    <t xml:space="preserve">m²</t>
  </si>
  <si>
    <t xml:space="preserve">Isolamento sonoro a sons de condução aérea, em divisória desmontável, através do plenum.</t>
  </si>
  <si>
    <r>
      <rPr>
        <sz val="8.25"/>
        <color rgb="FF000000"/>
        <rFont val="Arial"/>
        <family val="2"/>
      </rPr>
      <t xml:space="preserve">Barreira acústica a sons de condução aérea, em divisória desmontável, através do plenum, formada por painel acústico autoportante de lã mineral, composto por módulos de 1200x600x80 mm, revestido nas duas faces com um complexo kraft-alumínio, colocada directamente entre a laje e os perfis superiores da divisória desmontável, para melhorar o isolamento sonoro lateral entre espaços. Inclusive fita autocolante de alumínio, para a vedação e fixação do isolamento.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</si>
  <si>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</si>
  <si>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</si>
  <si>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</si>
  <si>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</si>
  <si>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</si>
  <si>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</si>
  <si>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mt16par120a</t>
  </si>
  <si>
    <t xml:space="preserve">m²</t>
  </si>
  <si>
    <t xml:space="preserve">Painel acústico autoportante de lã mineral, composto por módulos de 1200x600x80 mm, revestido nas duas faces com um complexo kraft-alumínio, Euroclasse A2-s1, d0 de reacção ao fogo segundo NP EN 13501-1, como barreira acústica em plenums, entre a laje e a divisória.</t>
  </si>
  <si>
    <t xml:space="preserve">mt42con020</t>
  </si>
  <si>
    <t xml:space="preserve">m</t>
  </si>
  <si>
    <t xml:space="preserve">Fita autocolante de alumínio, de 50 microns de espessura e 65 mm de largura, à base de resinas acrílicas, para a vedação e fixação do isolamento.</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</si>
  <si>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</si>
  <si>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</si>
  <si>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</si>
  <si>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</si>
  <si>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</si>
  <si>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</si>
  <si>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</si>
  <si>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</si>
  <si>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297,85MT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</si>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</sst>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1.36" customWidth="1"/>
    <col min="5" max="5" width="83.4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1.05</v>
      </c>
      <c r="G9" s="13">
        <v>5397.61</v>
      </c>
      <c r="H9" s="13">
        <f ca="1">ROUND(INDIRECT(ADDRESS(ROW()+(0), COLUMN()+(-2), 1))*INDIRECT(ADDRESS(ROW()+(0), COLUMN()+(-1), 1)), 2)</f>
        <v>5667.49</v>
      </c>
    </row>
    <row r="10" spans="1:8" ht="24.00" thickBot="1" customHeight="1">
      <c r="A10" s="14" t="s">
        <v>14</v>
      </c>
      <c r="B10" s="14"/>
      <c r="C10" s="15" t="s">
        <v>15</v>
      </c>
      <c r="D10" s="15"/>
      <c r="E10" s="14" t="s">
        <v>16</v>
      </c>
      <c r="F10" s="16">
        <v>1.5</v>
      </c>
      <c r="G10" s="17">
        <v>18.33</v>
      </c>
      <c r="H10" s="17">
        <f ca="1">ROUND(INDIRECT(ADDRESS(ROW()+(0), COLUMN()+(-2), 1))*INDIRECT(ADDRESS(ROW()+(0), COLUMN()+(-1), 1)), 2)</f>
        <v>27.5</v>
      </c>
    </row>
    <row r="11" spans="1:8" ht="13.50" thickBot="1" customHeight="1">
      <c r="A11" s="14" t="s">
        <v>17</v>
      </c>
      <c r="B11" s="14"/>
      <c r="C11" s="15" t="s">
        <v>18</v>
      </c>
      <c r="D11" s="15"/>
      <c r="E11" s="14" t="s">
        <v>19</v>
      </c>
      <c r="F11" s="16">
        <v>0.609</v>
      </c>
      <c r="G11" s="17">
        <v>138.06</v>
      </c>
      <c r="H11" s="17">
        <f ca="1">ROUND(INDIRECT(ADDRESS(ROW()+(0), COLUMN()+(-2), 1))*INDIRECT(ADDRESS(ROW()+(0), COLUMN()+(-1), 1)), 2)</f>
        <v>84.08</v>
      </c>
    </row>
    <row r="12" spans="1:8" ht="13.50" thickBot="1" customHeight="1">
      <c r="A12" s="14" t="s">
        <v>20</v>
      </c>
      <c r="B12" s="14"/>
      <c r="C12" s="18" t="s">
        <v>21</v>
      </c>
      <c r="D12" s="18"/>
      <c r="E12" s="19" t="s">
        <v>22</v>
      </c>
      <c r="F12" s="20">
        <v>0.609</v>
      </c>
      <c r="G12" s="21">
        <v>100.44</v>
      </c>
      <c r="H12" s="21">
        <f ca="1">ROUND(INDIRECT(ADDRESS(ROW()+(0), COLUMN()+(-2), 1))*INDIRECT(ADDRESS(ROW()+(0), COLUMN()+(-1), 1)), 2)</f>
        <v>61.17</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5840.24</v>
      </c>
      <c r="H13" s="24">
        <f ca="1">ROUND(INDIRECT(ADDRESS(ROW()+(0), COLUMN()+(-2), 1))*INDIRECT(ADDRESS(ROW()+(0), COLUMN()+(-1), 1))/100, 2)</f>
        <v>116.8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5957.04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