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<sst xmlns="http://schemas.openxmlformats.org/spreadsheetml/2006/main" count="30" uniqueCount="30">
  <si>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</si>
  <si>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NIG223</t>
  </si>
  <si>
    <t xml:space="preserve">m²</t>
  </si>
  <si>
    <t xml:space="preserve">Sistema MasterSeal Roof 2160 "BASF", para reparação de impermeabilização de coberturas, aplicação manual.</t>
  </si>
  <si>
    <r>
      <rPr>
        <sz val="8.25"/>
        <color rgb="FF000000"/>
        <rFont val="Arial"/>
        <family val="2"/>
      </rPr>
      <t xml:space="preserve">Reparação de impermeabilização de coberturas, sobre superfície suporte </t>
    </r>
    <r>
      <rPr>
        <b/>
        <sz val="8.25"/>
        <color rgb="FF000000"/>
        <rFont val="Arial"/>
        <family val="2"/>
      </rPr>
      <t xml:space="preserve">de membrana MasterSeal deteriorada</t>
    </r>
    <r>
      <rPr>
        <sz val="8.25"/>
        <color rgb="FF000000"/>
        <rFont val="Arial"/>
        <family val="2"/>
      </rPr>
      <t xml:space="preserve">, realizada através do sistema </t>
    </r>
    <r>
      <rPr>
        <b/>
        <sz val="8.25"/>
        <color rgb="FF000000"/>
        <rFont val="Arial"/>
        <family val="2"/>
      </rPr>
      <t xml:space="preserve">aparente</t>
    </r>
    <r>
      <rPr>
        <sz val="8.25"/>
        <color rgb="FF000000"/>
        <rFont val="Arial"/>
        <family val="2"/>
      </rPr>
      <t xml:space="preserve"> MasterSeal Roof 2160 "BASF", de 2 a 2,5 mm de espessura total, formado por </t>
    </r>
    <r>
      <rPr>
        <b/>
        <sz val="8.25"/>
        <color rgb="FF000000"/>
        <rFont val="Arial"/>
        <family val="2"/>
      </rPr>
      <t xml:space="preserve">aplicação de primário transparente e ligante, MasterSeal P 691 "BASF", à base de resina de poliuretano monocomponente e dissolventes, com ancinho de borracha e rolo de pelo curto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membrana de impermeabilizante líquido, MasterSeal M 860 "BASF", de cor cinzento, de dois componentes à base de resina de poliureia sem dissolventes e pigmentos, aplicada e espalhada com palustra dentada; e camada de acabamento com vedante de cor cinzento RAL 7032, MasterSeal TC 259 "BASF", composta por poliuretano alifático monocomponente e dissolventes, com resistência aos raios UV, aplicada com trincha, rolo ou pistola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</si>
  <si>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</si>
  <si>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</si>
  <si>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</si>
  <si>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</si>
  <si>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</si>
  <si>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</si>
  <si>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mt15bas120d</t>
  </si>
  <si>
    <t xml:space="preserve">kg</t>
  </si>
  <si>
    <t xml:space="preserve">Primário transparente e ligante, MasterSeal P 691 "BASF", à base de resina de poliuretano monocomponente e dissolventes, para aplicar sobre PVC, EPDM, madeira, poliéster ou fibrocimento, ou sobre membranas projectadas tipo MasterSeal.</t>
  </si>
  <si>
    <t xml:space="preserve">mt15bas165a</t>
  </si>
  <si>
    <t xml:space="preserve">kg</t>
  </si>
  <si>
    <t xml:space="preserve">Impermeabilizante líquido, MasterSeal M 860 "BASF", de cor cinzento, de dois componentes à base de resina de poliureia sem dissolventes e pigmentos, permeável ao vapor de água, com dureza Shore A aproximada de 75, segundo EN ISO 868 e alongamento a rotura &gt;= 700%, segundo EN ISO 8339, para aplicar com palustra dentada, para formar uma membrana impermeável em coberturas planas ou inclinadas.</t>
  </si>
  <si>
    <t xml:space="preserve">mt15bas150c</t>
  </si>
  <si>
    <t xml:space="preserve">kg</t>
  </si>
  <si>
    <t xml:space="preserve">Vedante de cor cinzento RAL 7032, MasterSeal TC 259 "BASF", composta por poliuretano alifático monocomponente e dissolventes, com resistência aos raios UV, de aplicação como camada de acabamento elástica para protecção contra a intempérie, no sistema MasterSeal Roof de impermeabilização à vista de coberturas.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</si>
  <si>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</si>
  <si>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</si>
  <si>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</si>
  <si>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</si>
  <si>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</si>
  <si>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</si>
  <si>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</si>
  <si>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</si>
  <si>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213,26MT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</si>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</sst>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0.100000</v>
      </c>
      <c r="G9" s="12">
        <v>1150.310000</v>
      </c>
      <c r="H9" s="12">
        <f ca="1">ROUND(INDIRECT(ADDRESS(ROW()+(0), COLUMN()+(-2), 1))*INDIRECT(ADDRESS(ROW()+(0), COLUMN()+(-1), 1)), 2)</f>
        <v>115.030000</v>
      </c>
    </row>
    <row r="10" spans="1:8" ht="66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1.500000</v>
      </c>
      <c r="G10" s="16">
        <v>1090.050000</v>
      </c>
      <c r="H10" s="16">
        <f ca="1">ROUND(INDIRECT(ADDRESS(ROW()+(0), COLUMN()+(-2), 1))*INDIRECT(ADDRESS(ROW()+(0), COLUMN()+(-1), 1)), 2)</f>
        <v>1635.080000</v>
      </c>
    </row>
    <row r="11" spans="1:8" ht="55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0.200000</v>
      </c>
      <c r="G11" s="16">
        <v>1294.560000</v>
      </c>
      <c r="H11" s="16">
        <f ca="1">ROUND(INDIRECT(ADDRESS(ROW()+(0), COLUMN()+(-2), 1))*INDIRECT(ADDRESS(ROW()+(0), COLUMN()+(-1), 1)), 2)</f>
        <v>258.910000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0.486000</v>
      </c>
      <c r="G12" s="16">
        <v>96.800000</v>
      </c>
      <c r="H12" s="16">
        <f ca="1">ROUND(INDIRECT(ADDRESS(ROW()+(0), COLUMN()+(-2), 1))*INDIRECT(ADDRESS(ROW()+(0), COLUMN()+(-1), 1)), 2)</f>
        <v>47.040000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0.486000</v>
      </c>
      <c r="G13" s="20">
        <v>71.360000</v>
      </c>
      <c r="H13" s="20">
        <f ca="1">ROUND(INDIRECT(ADDRESS(ROW()+(0), COLUMN()+(-2), 1))*INDIRECT(ADDRESS(ROW()+(0), COLUMN()+(-1), 1)), 2)</f>
        <v>34.680000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2090.740000</v>
      </c>
      <c r="H14" s="23">
        <f ca="1">ROUND(INDIRECT(ADDRESS(ROW()+(0), COLUMN()+(-2), 1))*INDIRECT(ADDRESS(ROW()+(0), COLUMN()+(-1), 1))/100, 2)</f>
        <v>41.810000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2132.550000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